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172.21.10.106\Pub\00区民大会・五区大会\【区民大会】\00競技別\R08\②水泳（東砂）\#02_申込書\"/>
    </mc:Choice>
  </mc:AlternateContent>
  <xr:revisionPtr revIDLastSave="0" documentId="13_ncr:1_{D823CCEB-3827-418F-AB31-F4A061ADF5E6}" xr6:coauthVersionLast="47" xr6:coauthVersionMax="47" xr10:uidLastSave="{00000000-0000-0000-0000-000000000000}"/>
  <bookViews>
    <workbookView xWindow="4800" yWindow="645" windowWidth="20760" windowHeight="14985" xr2:uid="{00000000-000D-0000-FFFF-FFFF00000000}"/>
  </bookViews>
  <sheets>
    <sheet name="個人種目" sheetId="6" r:id="rId1"/>
    <sheet name="リレー種目" sheetId="4" r:id="rId2"/>
    <sheet name="ドロップダウンリスト" sheetId="5" state="hidden" r:id="rId3"/>
    <sheet name="個人種目×" sheetId="3" state="hidden" r:id="rId4"/>
  </sheets>
  <definedNames>
    <definedName name="_xlnm._FilterDatabase" localSheetId="1" hidden="1">リレー種目!$A$2:$J$23</definedName>
    <definedName name="_xlnm._FilterDatabase" localSheetId="0" hidden="1">個人種目!$A$5:$X$33</definedName>
    <definedName name="_xlnm._FilterDatabase" localSheetId="3" hidden="1">個人種目×!$A$5:$X$33</definedName>
    <definedName name="_xlnm.Print_Area" localSheetId="1">リレー種目!$A$1:$N$29</definedName>
    <definedName name="_xlnm.Print_Area" localSheetId="0">個人種目!$A$1:$X$41</definedName>
    <definedName name="_xlnm.Print_Area" localSheetId="3">個人種目×!$A$1:$X$42</definedName>
    <definedName name="Q_エントリー2">#REF!</definedName>
    <definedName name="エクセル_リレー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T3" i="6" l="1"/>
  <c r="T3" i="3"/>
  <c r="C21" i="4"/>
  <c r="F11" i="3"/>
  <c r="F28" i="3"/>
  <c r="F25" i="3"/>
  <c r="F26" i="3"/>
  <c r="F22" i="3"/>
  <c r="G11" i="3"/>
  <c r="G27" i="3"/>
  <c r="F27" i="3"/>
  <c r="G23" i="3"/>
  <c r="F30" i="3"/>
  <c r="G28" i="3"/>
  <c r="G31" i="3"/>
  <c r="G20" i="3"/>
  <c r="F12" i="3"/>
  <c r="F31" i="3"/>
  <c r="G29" i="3"/>
  <c r="F29" i="3"/>
  <c r="F9" i="3"/>
  <c r="G30" i="3"/>
  <c r="G25" i="3"/>
  <c r="F10" i="3"/>
  <c r="F24" i="3"/>
  <c r="F32" i="3"/>
  <c r="F33" i="3"/>
  <c r="F21" i="3"/>
  <c r="F18" i="3"/>
  <c r="G19" i="3"/>
  <c r="G12" i="3"/>
  <c r="F23" i="3"/>
  <c r="G24" i="3"/>
  <c r="G10" i="3"/>
  <c r="G21" i="3"/>
  <c r="G18" i="3"/>
  <c r="F20" i="3"/>
  <c r="G22" i="3"/>
  <c r="G26" i="3"/>
  <c r="G32" i="3"/>
  <c r="G9" i="3"/>
  <c r="F19" i="3"/>
  <c r="G33" i="3"/>
  <c r="G15" i="3"/>
  <c r="F15" i="3"/>
  <c r="G14" i="3"/>
  <c r="F14" i="3"/>
  <c r="G13" i="3"/>
  <c r="F13" i="3"/>
  <c r="G17" i="3"/>
  <c r="F17" i="3"/>
  <c r="G16" i="3"/>
  <c r="F16" i="3"/>
  <c r="F33" i="6"/>
  <c r="F27" i="6"/>
  <c r="F21" i="6"/>
  <c r="F9" i="6"/>
  <c r="G32" i="6"/>
  <c r="G26" i="6"/>
  <c r="G20" i="6"/>
  <c r="G14" i="6"/>
  <c r="F32" i="6"/>
  <c r="F26" i="6"/>
  <c r="F20" i="6"/>
  <c r="G31" i="6"/>
  <c r="G25" i="6"/>
  <c r="G19" i="6"/>
  <c r="G13" i="6"/>
  <c r="F31" i="6"/>
  <c r="F25" i="6"/>
  <c r="F19" i="6"/>
  <c r="F13" i="6"/>
  <c r="G30" i="6"/>
  <c r="G24" i="6"/>
  <c r="G18" i="6"/>
  <c r="G12" i="6"/>
  <c r="F30" i="6"/>
  <c r="F24" i="6"/>
  <c r="F18" i="6"/>
  <c r="F12" i="6"/>
  <c r="G29" i="6"/>
  <c r="G23" i="6"/>
  <c r="G17" i="6"/>
  <c r="G11" i="6"/>
  <c r="F29" i="6"/>
  <c r="F23" i="6"/>
  <c r="F17" i="6"/>
  <c r="G28" i="6"/>
  <c r="G22" i="6"/>
  <c r="G16" i="6"/>
  <c r="G10" i="6"/>
  <c r="F28" i="6"/>
  <c r="F22" i="6"/>
  <c r="F16" i="6"/>
  <c r="F10" i="6"/>
  <c r="G33" i="6"/>
  <c r="G27" i="6"/>
  <c r="G21" i="6"/>
  <c r="G15" i="6"/>
  <c r="G9" i="6"/>
  <c r="F11" i="6"/>
  <c r="F15" i="6"/>
  <c r="F14" i="6"/>
</calcChain>
</file>

<file path=xl/sharedStrings.xml><?xml version="1.0" encoding="utf-8"?>
<sst xmlns="http://schemas.openxmlformats.org/spreadsheetml/2006/main" count="341" uniqueCount="149">
  <si>
    <t>性別</t>
    <phoneticPr fontId="1"/>
  </si>
  <si>
    <t>種目</t>
    <phoneticPr fontId="1"/>
  </si>
  <si>
    <t>距離</t>
    <phoneticPr fontId="1"/>
  </si>
  <si>
    <t>エントリタイム</t>
    <phoneticPr fontId="1"/>
  </si>
  <si>
    <t>分</t>
    <phoneticPr fontId="1"/>
  </si>
  <si>
    <t>秒</t>
    <phoneticPr fontId="1"/>
  </si>
  <si>
    <t>1/百</t>
    <phoneticPr fontId="1"/>
  </si>
  <si>
    <t>No.</t>
    <phoneticPr fontId="1"/>
  </si>
  <si>
    <t>No.</t>
    <phoneticPr fontId="1"/>
  </si>
  <si>
    <t>種目</t>
    <rPh sb="0" eb="2">
      <t>シュモク</t>
    </rPh>
    <phoneticPr fontId="1"/>
  </si>
  <si>
    <t>2:  50m</t>
  </si>
  <si>
    <t>1:男子</t>
  </si>
  <si>
    <t>2:女子</t>
  </si>
  <si>
    <t>3: 100m</t>
  </si>
  <si>
    <t>4: 200m</t>
  </si>
  <si>
    <t>5: 400m</t>
  </si>
  <si>
    <t>1:自由形</t>
  </si>
  <si>
    <t>2:背泳ぎ</t>
  </si>
  <si>
    <t>3:平泳ぎ</t>
  </si>
  <si>
    <t>4:バタフライ</t>
  </si>
  <si>
    <t>性別</t>
    <rPh sb="0" eb="2">
      <t>セイベツ</t>
    </rPh>
    <phoneticPr fontId="1"/>
  </si>
  <si>
    <t>距離</t>
    <rPh sb="0" eb="2">
      <t>キョリ</t>
    </rPh>
    <phoneticPr fontId="1"/>
  </si>
  <si>
    <t>リレー</t>
    <phoneticPr fontId="1"/>
  </si>
  <si>
    <t>7:メドレーリレー</t>
  </si>
  <si>
    <t>6:フリーリレー</t>
    <phoneticPr fontId="1"/>
  </si>
  <si>
    <t>エントリー</t>
    <phoneticPr fontId="1"/>
  </si>
  <si>
    <t>エントリー1</t>
    <phoneticPr fontId="1"/>
  </si>
  <si>
    <t>エントリー2</t>
    <phoneticPr fontId="1"/>
  </si>
  <si>
    <t>エントリータイム</t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</si>
  <si>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</si>
  <si>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</si>
  <si>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ｾｲ</t>
    <phoneticPr fontId="1"/>
  </si>
  <si>
    <t>ﾒｲ</t>
    <phoneticPr fontId="1"/>
  </si>
  <si>
    <t>生年月日</t>
    <rPh sb="0" eb="4">
      <t>セイネンガッピ</t>
    </rPh>
    <phoneticPr fontId="1"/>
  </si>
  <si>
    <t>西暦</t>
    <rPh sb="0" eb="2">
      <t>セイレキ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</si>
  <si>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</si>
  <si>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</si>
  <si>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4桁</t>
    <rPh sb="1" eb="2">
      <t>ケタ</t>
    </rPh>
    <phoneticPr fontId="1"/>
  </si>
  <si>
    <t>2桁</t>
    <rPh sb="1" eb="2">
      <t>ケタ</t>
    </rPh>
    <phoneticPr fontId="1"/>
  </si>
  <si>
    <t>フリガナ変換の式が入ってます。</t>
    <rPh sb="4" eb="6">
      <t>ヘンカン</t>
    </rPh>
    <rPh sb="7" eb="8">
      <t>シキ</t>
    </rPh>
    <rPh sb="9" eb="10">
      <t>ハイ</t>
    </rPh>
    <phoneticPr fontId="1"/>
  </si>
  <si>
    <t>学年</t>
    <rPh sb="0" eb="2">
      <t>ガクネン</t>
    </rPh>
    <phoneticPr fontId="1"/>
  </si>
  <si>
    <t>9:リレーのみ</t>
    <phoneticPr fontId="1"/>
  </si>
  <si>
    <t>OPEN</t>
    <phoneticPr fontId="1"/>
  </si>
  <si>
    <t>2:OPEN</t>
    <phoneticPr fontId="1"/>
  </si>
  <si>
    <t>全角6文字以内</t>
    <rPh sb="0" eb="2">
      <t>ゼンカク</t>
    </rPh>
    <rPh sb="3" eb="5">
      <t>モジ</t>
    </rPh>
    <rPh sb="5" eb="7">
      <t>イナイ</t>
    </rPh>
    <phoneticPr fontId="1"/>
  </si>
  <si>
    <t>クラス</t>
    <phoneticPr fontId="1"/>
  </si>
  <si>
    <t>1.小学生</t>
    <rPh sb="2" eb="5">
      <t>ショウガクセイ</t>
    </rPh>
    <phoneticPr fontId="1"/>
  </si>
  <si>
    <t>2.中学生</t>
    <rPh sb="2" eb="5">
      <t>チュウガクセイ</t>
    </rPh>
    <phoneticPr fontId="1"/>
  </si>
  <si>
    <t>3.高校生</t>
    <rPh sb="2" eb="5">
      <t>コウコウセイ</t>
    </rPh>
    <phoneticPr fontId="1"/>
  </si>
  <si>
    <t>4.一般</t>
    <rPh sb="2" eb="4">
      <t>イッパン</t>
    </rPh>
    <phoneticPr fontId="1"/>
  </si>
  <si>
    <t>学種</t>
    <rPh sb="0" eb="2">
      <t>ガクシュ</t>
    </rPh>
    <phoneticPr fontId="1"/>
  </si>
  <si>
    <t>1.小学</t>
    <rPh sb="2" eb="4">
      <t>ショウガク</t>
    </rPh>
    <phoneticPr fontId="1"/>
  </si>
  <si>
    <t>2.中学</t>
    <rPh sb="2" eb="4">
      <t>チュウガク</t>
    </rPh>
    <phoneticPr fontId="1"/>
  </si>
  <si>
    <t>3.高校</t>
    <rPh sb="2" eb="4">
      <t>コウコウ</t>
    </rPh>
    <phoneticPr fontId="1"/>
  </si>
  <si>
    <t>半角ｶﾅ</t>
    <rPh sb="0" eb="2">
      <t>ハンカク</t>
    </rPh>
    <phoneticPr fontId="1"/>
  </si>
  <si>
    <t>所属ｶﾅ</t>
    <rPh sb="0" eb="2">
      <t>ショゾク</t>
    </rPh>
    <phoneticPr fontId="1"/>
  </si>
  <si>
    <t>年齢</t>
    <rPh sb="0" eb="2">
      <t>ネンレイ</t>
    </rPh>
    <phoneticPr fontId="1"/>
  </si>
  <si>
    <t>チーム名ｶﾅ</t>
    <rPh sb="3" eb="4">
      <t>メイ</t>
    </rPh>
    <phoneticPr fontId="1"/>
  </si>
  <si>
    <t>5.壮年</t>
    <rPh sb="2" eb="4">
      <t>ソウネン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</si>
  <si>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</si>
  <si>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</si>
  <si>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　所</t>
    <rPh sb="0" eb="1">
      <t>ジュウ</t>
    </rPh>
    <rPh sb="2" eb="3">
      <t>ショ</t>
    </rPh>
    <phoneticPr fontId="1"/>
  </si>
  <si>
    <t>参加費合計</t>
    <rPh sb="0" eb="3">
      <t>サンカヒ</t>
    </rPh>
    <rPh sb="3" eb="5">
      <t>ゴウケイ</t>
    </rPh>
    <phoneticPr fontId="1"/>
  </si>
  <si>
    <t>リストから選択して下さい。</t>
    <rPh sb="5" eb="7">
      <t>ｾﾝﾀｸ</t>
    </rPh>
    <rPh sb="9" eb="10">
      <t>ｸﾀﾞ</t>
    </rPh>
    <phoneticPr fontId="1" type="halfwidthKatakana"/>
  </si>
  <si>
    <t>全角６文字以内</t>
    <rPh sb="0" eb="2">
      <t>ゼンカク</t>
    </rPh>
    <rPh sb="3" eb="5">
      <t>モジ</t>
    </rPh>
    <rPh sb="5" eb="7">
      <t>イナイ</t>
    </rPh>
    <phoneticPr fontId="1"/>
  </si>
  <si>
    <t>チーム名</t>
    <phoneticPr fontId="1"/>
  </si>
  <si>
    <t>泳順</t>
    <rPh sb="0" eb="1">
      <t>エイ</t>
    </rPh>
    <rPh sb="1" eb="2">
      <t>ジュン</t>
    </rPh>
    <phoneticPr fontId="1"/>
  </si>
  <si>
    <t>氏名</t>
    <rPh sb="0" eb="2">
      <t>シメイ</t>
    </rPh>
    <phoneticPr fontId="1"/>
  </si>
  <si>
    <t>リレー</t>
    <phoneticPr fontId="1"/>
  </si>
  <si>
    <t>第１泳者</t>
    <phoneticPr fontId="1"/>
  </si>
  <si>
    <t>第2泳者</t>
    <phoneticPr fontId="1"/>
  </si>
  <si>
    <t>第3泳者</t>
    <phoneticPr fontId="1"/>
  </si>
  <si>
    <t>第4泳者</t>
    <phoneticPr fontId="1"/>
  </si>
  <si>
    <t>メドレーリレー</t>
    <phoneticPr fontId="1"/>
  </si>
  <si>
    <t>（補　　欠）</t>
    <rPh sb="1" eb="2">
      <t>ホ</t>
    </rPh>
    <rPh sb="4" eb="5">
      <t>ケツ</t>
    </rPh>
    <phoneticPr fontId="1"/>
  </si>
  <si>
    <t>第１泳者（背泳ぎ）</t>
    <phoneticPr fontId="1"/>
  </si>
  <si>
    <t>第2泳者（平泳ぎ）</t>
    <phoneticPr fontId="1"/>
  </si>
  <si>
    <t>第3泳者（バタフライ）</t>
    <phoneticPr fontId="1"/>
  </si>
  <si>
    <t>第4泳者（クロール）</t>
    <phoneticPr fontId="1"/>
  </si>
  <si>
    <t>小学生人数</t>
    <rPh sb="0" eb="3">
      <t>ショウガクセイ</t>
    </rPh>
    <rPh sb="3" eb="4">
      <t>ニン</t>
    </rPh>
    <rPh sb="4" eb="5">
      <t>スウ</t>
    </rPh>
    <phoneticPr fontId="1"/>
  </si>
  <si>
    <t>中学生人数</t>
    <rPh sb="0" eb="3">
      <t>チュウガクセイ</t>
    </rPh>
    <rPh sb="3" eb="4">
      <t>ニン</t>
    </rPh>
    <rPh sb="4" eb="5">
      <t>スウ</t>
    </rPh>
    <phoneticPr fontId="1"/>
  </si>
  <si>
    <t>区内在勤（在学）の方は、勤務先（学校）の所在地を入力してください。</t>
    <rPh sb="0" eb="2">
      <t>ｸﾅｲ</t>
    </rPh>
    <rPh sb="2" eb="4">
      <t>ｻﾞｲｷﾝ</t>
    </rPh>
    <rPh sb="5" eb="7">
      <t>ｻﾞｲｶﾞｸ</t>
    </rPh>
    <rPh sb="9" eb="10">
      <t>ｶﾀ</t>
    </rPh>
    <rPh sb="12" eb="15">
      <t>ｷﾝﾑｻｷ</t>
    </rPh>
    <rPh sb="16" eb="18">
      <t>ｶﾞｯｺｳ</t>
    </rPh>
    <rPh sb="20" eb="23">
      <t>ｼｮｻﾞｲﾁ</t>
    </rPh>
    <rPh sb="24" eb="26">
      <t>ﾆｭｳﾘｮｸ</t>
    </rPh>
    <phoneticPr fontId="1" type="halfwidthKatakana"/>
  </si>
  <si>
    <t>部別</t>
    <rPh sb="0" eb="2">
      <t>ブベツ</t>
    </rPh>
    <phoneticPr fontId="1"/>
  </si>
  <si>
    <t>ﾘﾚｰ申込</t>
    <rPh sb="3" eb="5">
      <t>モウシコ</t>
    </rPh>
    <phoneticPr fontId="1"/>
  </si>
  <si>
    <t>1.あり</t>
    <phoneticPr fontId="1"/>
  </si>
  <si>
    <t>2.なし</t>
    <phoneticPr fontId="1"/>
  </si>
  <si>
    <t>ﾘﾚｰ申込
の有無</t>
    <rPh sb="3" eb="5">
      <t>ﾓｳｼｺ</t>
    </rPh>
    <rPh sb="7" eb="9">
      <t>ｳﾑ</t>
    </rPh>
    <phoneticPr fontId="1" type="halfwidthKatakana"/>
  </si>
  <si>
    <t>申込責任者（引率者）</t>
    <rPh sb="0" eb="2">
      <t>モウシコミ</t>
    </rPh>
    <rPh sb="2" eb="5">
      <t>セキニンシャ</t>
    </rPh>
    <rPh sb="6" eb="9">
      <t>インソツシャ</t>
    </rPh>
    <phoneticPr fontId="1"/>
  </si>
  <si>
    <t>チーム数</t>
    <rPh sb="3" eb="4">
      <t>スウ</t>
    </rPh>
    <phoneticPr fontId="1"/>
  </si>
  <si>
    <t>第79回江東区民水泳大会申込書（個人種目）</t>
    <phoneticPr fontId="1" type="halfwidthKatakana"/>
  </si>
  <si>
    <t>受付印</t>
    <rPh sb="0" eb="3">
      <t>ｳｹﾂｹｲﾝ</t>
    </rPh>
    <phoneticPr fontId="1" type="halfwidthKatakana"/>
  </si>
  <si>
    <t>受付施設</t>
    <rPh sb="0" eb="2">
      <t>ｳｹﾂｹ</t>
    </rPh>
    <rPh sb="2" eb="4">
      <t>ｼｾﾂ</t>
    </rPh>
    <phoneticPr fontId="1" type="halfwidthKatakana"/>
  </si>
  <si>
    <t>受付</t>
    <rPh sb="0" eb="2">
      <t>ｳｹﾂｹ</t>
    </rPh>
    <phoneticPr fontId="1" type="halfwidthKatakana"/>
  </si>
  <si>
    <t>入力</t>
    <rPh sb="0" eb="2">
      <t>ﾆｭｳﾘｮｸ</t>
    </rPh>
    <phoneticPr fontId="1" type="halfwidthKatakana"/>
  </si>
  <si>
    <t>確認</t>
    <rPh sb="0" eb="2">
      <t>ｶｸﾆﾝ</t>
    </rPh>
    <phoneticPr fontId="1" type="halfwidthKatakana"/>
  </si>
  <si>
    <t>所属名（チーム名）
※全角6文字以内</t>
    <rPh sb="0" eb="3">
      <t>ショゾクメイ</t>
    </rPh>
    <rPh sb="7" eb="8">
      <t>メイ</t>
    </rPh>
    <rPh sb="11" eb="13">
      <t>ゼンカク</t>
    </rPh>
    <rPh sb="14" eb="16">
      <t>モジ</t>
    </rPh>
    <rPh sb="16" eb="18">
      <t>イナイ</t>
    </rPh>
    <phoneticPr fontId="1"/>
  </si>
  <si>
    <t>所　　属　　名</t>
    <rPh sb="0" eb="1">
      <t>ショ</t>
    </rPh>
    <rPh sb="3" eb="4">
      <t>ゾク</t>
    </rPh>
    <rPh sb="6" eb="7">
      <t>メイ</t>
    </rPh>
    <phoneticPr fontId="1"/>
  </si>
  <si>
    <t>受付</t>
    <rPh sb="0" eb="2">
      <t>ウケツケ</t>
    </rPh>
    <phoneticPr fontId="1"/>
  </si>
  <si>
    <t>入力</t>
    <rPh sb="0" eb="2">
      <t>ニュウリョク</t>
    </rPh>
    <phoneticPr fontId="1"/>
  </si>
  <si>
    <t>確認</t>
    <rPh sb="0" eb="2">
      <t>カクニン</t>
    </rPh>
    <phoneticPr fontId="1"/>
  </si>
  <si>
    <t>受付施設</t>
    <rPh sb="0" eb="2">
      <t>ウケツケ</t>
    </rPh>
    <rPh sb="2" eb="4">
      <t>シセツ</t>
    </rPh>
    <phoneticPr fontId="1"/>
  </si>
  <si>
    <t>受付印</t>
    <rPh sb="0" eb="3">
      <t>ウケツケイン</t>
    </rPh>
    <phoneticPr fontId="1"/>
  </si>
  <si>
    <t>深北スイム</t>
    <rPh sb="0" eb="1">
      <t>ﾌｶ</t>
    </rPh>
    <rPh sb="1" eb="2">
      <t>ｷﾀ</t>
    </rPh>
    <phoneticPr fontId="1" type="halfwidthKatakana"/>
  </si>
  <si>
    <t>江東　太郎</t>
    <rPh sb="0" eb="2">
      <t>ｺｳﾄｳ</t>
    </rPh>
    <rPh sb="3" eb="5">
      <t>ﾀﾛｳ</t>
    </rPh>
    <phoneticPr fontId="1" type="halfwidthKatakana"/>
  </si>
  <si>
    <t>135-0023</t>
    <phoneticPr fontId="1" type="halfwidthKatakana"/>
  </si>
  <si>
    <t>江東区平野●丁目●―●</t>
    <rPh sb="0" eb="3">
      <t>ｺｳﾄｳｸ</t>
    </rPh>
    <rPh sb="3" eb="5">
      <t>ﾋﾗﾉ</t>
    </rPh>
    <rPh sb="6" eb="8">
      <t>ﾁｮｳﾒ</t>
    </rPh>
    <phoneticPr fontId="1" type="halfwidthKatakana"/>
  </si>
  <si>
    <t>03-3×××-××××</t>
    <phoneticPr fontId="1" type="halfwidthKatakana"/>
  </si>
  <si>
    <t>高校生以上人数</t>
    <rPh sb="0" eb="3">
      <t>コウコウセイ</t>
    </rPh>
    <rPh sb="3" eb="5">
      <t>イジョウ</t>
    </rPh>
    <rPh sb="5" eb="7">
      <t>ニンズウ</t>
    </rPh>
    <rPh sb="6" eb="7">
      <t>ヒトリ</t>
    </rPh>
    <phoneticPr fontId="1"/>
  </si>
  <si>
    <t>江東</t>
    <rPh sb="0" eb="2">
      <t>ｺｳﾄｳ</t>
    </rPh>
    <phoneticPr fontId="1" type="halfwidthKatakana"/>
  </si>
  <si>
    <t>花子</t>
    <rPh sb="0" eb="2">
      <t>ﾊﾅｺ</t>
    </rPh>
    <phoneticPr fontId="1" type="halfwidthKatakana"/>
  </si>
  <si>
    <t>城東</t>
    <rPh sb="0" eb="2">
      <t>ｼﾞｮｳﾄｳ</t>
    </rPh>
    <phoneticPr fontId="1" type="halfwidthKatakana"/>
  </si>
  <si>
    <t>深北スイム</t>
    <rPh sb="0" eb="1">
      <t>ﾌｶ</t>
    </rPh>
    <rPh sb="1" eb="2">
      <t>ｷﾀ</t>
    </rPh>
    <phoneticPr fontId="1" type="halfwidthKatakana"/>
  </si>
  <si>
    <t>フカキタスイム</t>
    <phoneticPr fontId="1" type="halfwidthKatakana"/>
  </si>
  <si>
    <t>フカキタスイム</t>
    <phoneticPr fontId="1" type="halfwidthKatakana"/>
  </si>
  <si>
    <t>式が入っています。
（手書きの方は合計を記入）</t>
    <rPh sb="0" eb="1">
      <t>ｼｷ</t>
    </rPh>
    <rPh sb="2" eb="3">
      <t>ﾊｲ</t>
    </rPh>
    <rPh sb="11" eb="13">
      <t>ﾃｶﾞ</t>
    </rPh>
    <rPh sb="15" eb="16">
      <t>ｶﾀ</t>
    </rPh>
    <rPh sb="17" eb="19">
      <t>ｺﾞｳｹｲ</t>
    </rPh>
    <rPh sb="20" eb="22">
      <t>ｷﾆｭｳ</t>
    </rPh>
    <phoneticPr fontId="1" type="halfwidthKatakana"/>
  </si>
  <si>
    <t>性別・種目・距離･学種は、リストから選択して下さい（手書きの場合は記載）</t>
    <rPh sb="0" eb="2">
      <t>セイベツ</t>
    </rPh>
    <rPh sb="3" eb="5">
      <t>シュモク</t>
    </rPh>
    <rPh sb="6" eb="8">
      <t>キョリ</t>
    </rPh>
    <rPh sb="9" eb="11">
      <t>ガクシュ</t>
    </rPh>
    <rPh sb="18" eb="20">
      <t>センタク</t>
    </rPh>
    <rPh sb="22" eb="23">
      <t>クダ</t>
    </rPh>
    <rPh sb="26" eb="28">
      <t>テガ</t>
    </rPh>
    <rPh sb="30" eb="32">
      <t>バアイ</t>
    </rPh>
    <rPh sb="33" eb="35">
      <t>キサイ</t>
    </rPh>
    <phoneticPr fontId="1"/>
  </si>
  <si>
    <t>（手書きの方はご記入ください）</t>
    <rPh sb="1" eb="3">
      <t>ﾃｶﾞ</t>
    </rPh>
    <rPh sb="5" eb="6">
      <t>ｶﾀ</t>
    </rPh>
    <rPh sb="8" eb="10">
      <t>ｷﾆｭｳ</t>
    </rPh>
    <phoneticPr fontId="1" type="halfwidthKatakana"/>
  </si>
  <si>
    <t>※数字はすべて半角</t>
    <rPh sb="1" eb="3">
      <t>スウジ</t>
    </rPh>
    <rPh sb="7" eb="9">
      <t>ハンカク</t>
    </rPh>
    <phoneticPr fontId="1"/>
  </si>
  <si>
    <t>深北</t>
    <rPh sb="0" eb="1">
      <t>ﾌｶ</t>
    </rPh>
    <rPh sb="1" eb="2">
      <t>ｷﾀ</t>
    </rPh>
    <phoneticPr fontId="1" type="halfwidthKatakana"/>
  </si>
  <si>
    <t>太郎</t>
    <rPh sb="0" eb="2">
      <t>ﾀﾛｳ</t>
    </rPh>
    <phoneticPr fontId="1" type="halfwidthKatakana"/>
  </si>
  <si>
    <t>深川</t>
    <rPh sb="0" eb="2">
      <t>ﾌｶｶﾞﾜ</t>
    </rPh>
    <phoneticPr fontId="1" type="halfwidthKatakana"/>
  </si>
  <si>
    <t>次郎</t>
    <rPh sb="0" eb="2">
      <t>ｼﾞﾛｳ</t>
    </rPh>
    <phoneticPr fontId="1" type="halfwidthKatakana"/>
  </si>
  <si>
    <t>性別・種目・距離･クラスは、リストから選択またはご記入して下さい。</t>
    <rPh sb="0" eb="2">
      <t>セイベツ</t>
    </rPh>
    <rPh sb="3" eb="5">
      <t>シュモク</t>
    </rPh>
    <rPh sb="6" eb="8">
      <t>キョリ</t>
    </rPh>
    <rPh sb="19" eb="21">
      <t>センタク</t>
    </rPh>
    <rPh sb="25" eb="27">
      <t>キニュウ</t>
    </rPh>
    <rPh sb="29" eb="30">
      <t>クダ</t>
    </rPh>
    <phoneticPr fontId="1"/>
  </si>
  <si>
    <t>6:フリーリレー</t>
  </si>
  <si>
    <t>深川　太郎</t>
    <rPh sb="0" eb="2">
      <t>フカガワ</t>
    </rPh>
    <rPh sb="3" eb="5">
      <t>タロウ</t>
    </rPh>
    <phoneticPr fontId="1"/>
  </si>
  <si>
    <t>03-××××</t>
    <phoneticPr fontId="1"/>
  </si>
  <si>
    <t>　江東区平野●丁目●―●</t>
    <rPh sb="1" eb="4">
      <t>コウトウク</t>
    </rPh>
    <rPh sb="4" eb="6">
      <t>ヒラノ</t>
    </rPh>
    <rPh sb="7" eb="9">
      <t>チョウメ</t>
    </rPh>
    <phoneticPr fontId="1"/>
  </si>
  <si>
    <t>深川　次郎</t>
    <rPh sb="0" eb="2">
      <t>フカガワ</t>
    </rPh>
    <rPh sb="3" eb="5">
      <t>ジロウ</t>
    </rPh>
    <phoneticPr fontId="1"/>
  </si>
  <si>
    <t>深川　三郎</t>
    <rPh sb="0" eb="2">
      <t>フカガワ</t>
    </rPh>
    <rPh sb="3" eb="5">
      <t>サブロウ</t>
    </rPh>
    <phoneticPr fontId="1"/>
  </si>
  <si>
    <t>深北　四郎</t>
    <rPh sb="0" eb="1">
      <t>フカ</t>
    </rPh>
    <rPh sb="1" eb="2">
      <t>キタ</t>
    </rPh>
    <rPh sb="3" eb="5">
      <t>シロウ</t>
    </rPh>
    <phoneticPr fontId="1"/>
  </si>
  <si>
    <t>城東　五郎</t>
    <rPh sb="0" eb="2">
      <t>ジョウトウ</t>
    </rPh>
    <rPh sb="3" eb="5">
      <t>ゴロウ</t>
    </rPh>
    <phoneticPr fontId="1"/>
  </si>
  <si>
    <t>城東　六郎</t>
    <rPh sb="0" eb="2">
      <t>ジョウトウ</t>
    </rPh>
    <rPh sb="3" eb="5">
      <t>ロクロウ</t>
    </rPh>
    <phoneticPr fontId="1"/>
  </si>
  <si>
    <t>※窓口申込の方は全てご記入ください</t>
    <rPh sb="1" eb="3">
      <t>ﾏﾄﾞｸﾞﾁ</t>
    </rPh>
    <rPh sb="3" eb="5">
      <t>ﾓｳｼｺﾐ</t>
    </rPh>
    <rPh sb="6" eb="7">
      <t>ｶﾀ</t>
    </rPh>
    <rPh sb="8" eb="9">
      <t>ｽﾍﾞ</t>
    </rPh>
    <rPh sb="11" eb="13">
      <t>ｷﾆｭｳ</t>
    </rPh>
    <phoneticPr fontId="1" type="halfwidthKatakana"/>
  </si>
  <si>
    <t>一般人数</t>
    <rPh sb="0" eb="2">
      <t>イッパン</t>
    </rPh>
    <rPh sb="2" eb="4">
      <t>ニンズウ</t>
    </rPh>
    <phoneticPr fontId="1"/>
  </si>
  <si>
    <t>式が入っています。</t>
    <rPh sb="0" eb="1">
      <t>ｼｷ</t>
    </rPh>
    <rPh sb="2" eb="3">
      <t>ﾊｲ</t>
    </rPh>
    <phoneticPr fontId="1" type="halfwidthKatakana"/>
  </si>
  <si>
    <t>部    別：リストから選択して下さい。</t>
    <rPh sb="0" eb="1">
      <t>ﾌﾞ</t>
    </rPh>
    <rPh sb="5" eb="6">
      <t>ﾍﾞﾂ</t>
    </rPh>
    <rPh sb="12" eb="14">
      <t>ｾﾝﾀｸ</t>
    </rPh>
    <rPh sb="16" eb="17">
      <t>ｸﾀﾞ</t>
    </rPh>
    <phoneticPr fontId="1" type="halfwidthKatakana"/>
  </si>
  <si>
    <t>所属名：学校名でなくても可</t>
    <rPh sb="0" eb="3">
      <t>ｼｮｿﾞｸﾒｲ</t>
    </rPh>
    <rPh sb="4" eb="7">
      <t>ｶﾞｯｺｳﾒｲ</t>
    </rPh>
    <rPh sb="12" eb="13">
      <t>ｶ</t>
    </rPh>
    <phoneticPr fontId="1" type="halfwidthKatakana"/>
  </si>
  <si>
    <t>性別・種目・距離･学種は、リストから選択して下さい。</t>
    <rPh sb="0" eb="2">
      <t>セイベツ</t>
    </rPh>
    <rPh sb="3" eb="5">
      <t>シュモク</t>
    </rPh>
    <rPh sb="6" eb="8">
      <t>キョリ</t>
    </rPh>
    <rPh sb="9" eb="11">
      <t>ガクシュ</t>
    </rPh>
    <rPh sb="18" eb="20">
      <t>センタク</t>
    </rPh>
    <rPh sb="22" eb="23">
      <t>クダ</t>
    </rPh>
    <phoneticPr fontId="1"/>
  </si>
  <si>
    <t>数字はすべて半角</t>
    <rPh sb="0" eb="2">
      <t>スウジ</t>
    </rPh>
    <rPh sb="6" eb="8">
      <t>ハンカク</t>
    </rPh>
    <phoneticPr fontId="1"/>
  </si>
  <si>
    <t>所　　属</t>
    <rPh sb="0" eb="1">
      <t>ショ</t>
    </rPh>
    <rPh sb="3" eb="4">
      <t>ゾク</t>
    </rPh>
    <phoneticPr fontId="1"/>
  </si>
  <si>
    <t>所属名</t>
    <rPh sb="0" eb="3">
      <t>ショゾクメイ</t>
    </rPh>
    <phoneticPr fontId="1"/>
  </si>
  <si>
    <t>所属名
※全角6文字以内</t>
    <rPh sb="0" eb="3">
      <t>ショゾクメイ</t>
    </rPh>
    <rPh sb="5" eb="7">
      <t>ゼンカク</t>
    </rPh>
    <rPh sb="8" eb="10">
      <t>モジ</t>
    </rPh>
    <rPh sb="10" eb="12">
      <t>イナイ</t>
    </rPh>
    <phoneticPr fontId="1"/>
  </si>
  <si>
    <t>第80回江東区民水泳大会申込書（個人種目）</t>
    <phoneticPr fontId="1" type="halfwidthKatakana"/>
  </si>
  <si>
    <t>第80回江東区民水泳大会申込書（リレー種目）</t>
    <rPh sb="0" eb="1">
      <t>ダイ</t>
    </rPh>
    <rPh sb="3" eb="4">
      <t>カイ</t>
    </rPh>
    <rPh sb="4" eb="6">
      <t>コウトウ</t>
    </rPh>
    <rPh sb="6" eb="8">
      <t>クミン</t>
    </rPh>
    <rPh sb="8" eb="10">
      <t>スイエイ</t>
    </rPh>
    <rPh sb="10" eb="12">
      <t>タイカイ</t>
    </rPh>
    <rPh sb="12" eb="15">
      <t>モウシコミショ</t>
    </rPh>
    <rPh sb="19" eb="21">
      <t>シュモク</t>
    </rPh>
    <phoneticPr fontId="1"/>
  </si>
  <si>
    <t>東砂スイム</t>
    <rPh sb="0" eb="2">
      <t>ヒガシスナ</t>
    </rPh>
    <phoneticPr fontId="1"/>
  </si>
  <si>
    <t>ヒガシスナスイム</t>
    <phoneticPr fontId="1"/>
  </si>
  <si>
    <t>東砂スイム</t>
    <rPh sb="0" eb="2">
      <t>ﾋｶﾞｼｽﾅ</t>
    </rPh>
    <phoneticPr fontId="1" type="halfwidthKatakana"/>
  </si>
  <si>
    <t>東砂</t>
    <rPh sb="0" eb="2">
      <t>ﾋｶﾞｼｽﾅ</t>
    </rPh>
    <phoneticPr fontId="1" type="halfwidthKatakana"/>
  </si>
  <si>
    <t>ヒガシスナスイム</t>
    <phoneticPr fontId="1" type="halfwidthKatak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</si>
</sst>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00"/>
    <numFmt numFmtId="177" formatCode="0_);[Red]\(0\)"/>
    <numFmt numFmtId="178" formatCode="00"/>
    <numFmt numFmtId="179" formatCode="#,##0&quot;円&quot;"/>
  </numFmts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u/>
      <sz val="11"/>
      <color theme="1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2"/>
      <charset val="128"/>
    </font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rgb="FFFF0000"/>
      <name val="BIZ UDPゴシック"/>
      <family val="3"/>
      <charset val="128"/>
    </font>
    <font>
      <sz val="11"/>
      <color rgb="FFFF0000"/>
      <name val="BIZ UDPゴシック"/>
      <family val="3"/>
      <charset val="128"/>
    </font>
    <font>
      <b/>
      <sz val="11"/>
      <color theme="1"/>
      <name val="BIZ UDPゴシック"/>
      <family val="3"/>
      <charset val="128"/>
    </font>
    <font>
      <sz val="1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8"/>
      <color rgb="FFFF0000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double">
        <color indexed="64"/>
      </bottom>
      <diagonal/>
    </border>
    <border>
      <left style="thin">
        <color auto="1"/>
      </left>
      <right style="thin">
        <color auto="1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auto="1"/>
      </left>
      <right style="thin">
        <color indexed="64"/>
      </right>
      <top style="double">
        <color indexed="64"/>
      </top>
      <bottom/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11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5" fillId="0" borderId="0"/>
    <xf numFmtId="0" fontId="6" fillId="0" borderId="0"/>
    <xf numFmtId="38" fontId="7" fillId="0" borderId="0" applyFont="0" applyFill="0" applyBorder="0" applyAlignment="0" applyProtection="0">
      <alignment vertical="center"/>
    </xf>
    <xf numFmtId="0" fontId="4" fillId="0" borderId="0"/>
  </cellStyleXfs>
  <cellXfs count="122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8" fillId="0" borderId="1" xfId="0" applyFont="1" applyBorder="1">
      <alignment vertical="center"/>
    </xf>
    <xf numFmtId="0" fontId="8" fillId="0" borderId="1" xfId="0" applyFont="1" applyBorder="1" applyAlignment="1">
      <alignment horizontal="center" vertical="center"/>
    </xf>
    <xf numFmtId="179" fontId="8" fillId="3" borderId="1" xfId="9" applyNumberFormat="1" applyFont="1" applyFill="1" applyBorder="1">
      <alignment vertical="center"/>
    </xf>
    <xf numFmtId="0" fontId="12" fillId="0" borderId="0" xfId="0" applyFont="1">
      <alignment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8" fillId="2" borderId="14" xfId="0" applyFont="1" applyFill="1" applyBorder="1">
      <alignment vertical="center"/>
    </xf>
    <xf numFmtId="0" fontId="8" fillId="2" borderId="4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horizontal="lef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" xfId="0" applyFont="1" applyFill="1" applyBorder="1">
      <alignment vertical="center"/>
    </xf>
    <xf numFmtId="0" fontId="14" fillId="0" borderId="1" xfId="0" applyFont="1" applyBorder="1" applyAlignment="1" applyProtection="1">
      <alignment vertical="center" shrinkToFit="1"/>
      <protection locked="0"/>
    </xf>
    <xf numFmtId="0" fontId="14" fillId="3" borderId="1" xfId="0" applyFont="1" applyFill="1" applyBorder="1" applyAlignment="1" applyProtection="1">
      <alignment vertical="center" shrinkToFit="1"/>
      <protection locked="0"/>
    </xf>
    <xf numFmtId="49" fontId="14" fillId="0" borderId="1" xfId="0" applyNumberFormat="1" applyFont="1" applyBorder="1" applyAlignment="1">
      <alignment horizontal="center" vertical="center"/>
    </xf>
    <xf numFmtId="176" fontId="14" fillId="0" borderId="1" xfId="0" applyNumberFormat="1" applyFont="1" applyBorder="1" applyAlignment="1">
      <alignment horizontal="center" vertical="center"/>
    </xf>
    <xf numFmtId="177" fontId="14" fillId="0" borderId="1" xfId="0" applyNumberFormat="1" applyFont="1" applyBorder="1" applyAlignment="1">
      <alignment horizontal="center" vertical="center"/>
    </xf>
    <xf numFmtId="178" fontId="14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 justifyLastLine="1"/>
    </xf>
    <xf numFmtId="0" fontId="8" fillId="0" borderId="1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 wrapText="1" justifyLastLine="1"/>
    </xf>
    <xf numFmtId="0" fontId="8" fillId="0" borderId="18" xfId="0" applyFont="1" applyBorder="1" applyAlignment="1">
      <alignment horizontal="center" vertical="center"/>
    </xf>
    <xf numFmtId="0" fontId="14" fillId="0" borderId="19" xfId="0" applyFont="1" applyBorder="1" applyAlignment="1">
      <alignment horizontal="center" vertical="center" wrapText="1" justifyLastLine="1"/>
    </xf>
    <xf numFmtId="0" fontId="8" fillId="0" borderId="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 wrapText="1" justifyLastLine="1"/>
    </xf>
    <xf numFmtId="0" fontId="8" fillId="0" borderId="21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 wrapText="1" justifyLastLine="1"/>
    </xf>
    <xf numFmtId="0" fontId="8" fillId="0" borderId="23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 wrapText="1" justifyLastLine="1"/>
    </xf>
    <xf numFmtId="0" fontId="8" fillId="0" borderId="19" xfId="0" applyFont="1" applyBorder="1" applyAlignment="1">
      <alignment horizontal="center" vertical="center"/>
    </xf>
    <xf numFmtId="0" fontId="12" fillId="0" borderId="1" xfId="0" applyFont="1" applyBorder="1">
      <alignment vertical="center"/>
    </xf>
    <xf numFmtId="49" fontId="12" fillId="0" borderId="1" xfId="0" applyNumberFormat="1" applyFont="1" applyBorder="1" applyAlignment="1">
      <alignment horizontal="center" vertical="center"/>
    </xf>
    <xf numFmtId="176" fontId="12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 shrinkToFit="1"/>
    </xf>
    <xf numFmtId="0" fontId="17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 applyProtection="1">
      <alignment horizontal="center" vertical="center" shrinkToFit="1"/>
      <protection locked="0"/>
    </xf>
    <xf numFmtId="0" fontId="12" fillId="3" borderId="1" xfId="0" applyFont="1" applyFill="1" applyBorder="1" applyAlignment="1" applyProtection="1">
      <alignment horizontal="center" vertical="center" shrinkToFit="1"/>
      <protection locked="0"/>
    </xf>
    <xf numFmtId="177" fontId="12" fillId="0" borderId="1" xfId="0" applyNumberFormat="1" applyFont="1" applyBorder="1" applyAlignment="1">
      <alignment horizontal="center" vertical="center"/>
    </xf>
    <xf numFmtId="178" fontId="12" fillId="0" borderId="1" xfId="0" applyNumberFormat="1" applyFont="1" applyBorder="1" applyAlignment="1">
      <alignment horizontal="center" vertical="center"/>
    </xf>
    <xf numFmtId="0" fontId="12" fillId="0" borderId="26" xfId="0" applyFont="1" applyBorder="1">
      <alignment vertical="center"/>
    </xf>
    <xf numFmtId="0" fontId="8" fillId="0" borderId="1" xfId="0" applyFont="1" applyBorder="1" applyAlignment="1">
      <alignment vertical="center" shrinkToFit="1"/>
    </xf>
    <xf numFmtId="0" fontId="12" fillId="0" borderId="4" xfId="0" applyFont="1" applyBorder="1" applyAlignment="1">
      <alignment horizontal="center" vertical="center"/>
    </xf>
    <xf numFmtId="49" fontId="12" fillId="0" borderId="1" xfId="0" applyNumberFormat="1" applyFont="1" applyBorder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17" xfId="0" applyFont="1" applyBorder="1" applyAlignment="1">
      <alignment horizontal="center" vertical="center"/>
    </xf>
    <xf numFmtId="0" fontId="12" fillId="0" borderId="1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8" fillId="0" borderId="1" xfId="0" applyNumberFormat="1" applyFont="1" applyBorder="1">
      <alignment vertical="center"/>
    </xf>
    <xf numFmtId="0" fontId="11" fillId="0" borderId="0" xfId="0" applyFont="1">
      <alignment vertical="center"/>
    </xf>
    <xf numFmtId="0" fontId="12" fillId="3" borderId="1" xfId="0" applyFont="1" applyFill="1" applyBorder="1" applyAlignment="1" applyProtection="1">
      <alignment vertical="center" shrinkToFit="1"/>
      <protection locked="0"/>
    </xf>
    <xf numFmtId="0" fontId="8" fillId="2" borderId="6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 wrapText="1"/>
    </xf>
    <xf numFmtId="0" fontId="8" fillId="0" borderId="6" xfId="0" applyFont="1" applyBorder="1">
      <alignment vertical="center"/>
    </xf>
    <xf numFmtId="0" fontId="8" fillId="0" borderId="8" xfId="0" applyFont="1" applyBorder="1">
      <alignment vertical="center"/>
    </xf>
    <xf numFmtId="0" fontId="8" fillId="0" borderId="7" xfId="0" applyFont="1" applyBorder="1">
      <alignment vertical="center"/>
    </xf>
    <xf numFmtId="0" fontId="8" fillId="0" borderId="6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2" borderId="11" xfId="0" applyFont="1" applyFill="1" applyBorder="1">
      <alignment vertical="center"/>
    </xf>
    <xf numFmtId="0" fontId="8" fillId="2" borderId="10" xfId="0" applyFont="1" applyFill="1" applyBorder="1">
      <alignment vertical="center"/>
    </xf>
    <xf numFmtId="0" fontId="8" fillId="2" borderId="12" xfId="0" applyFont="1" applyFill="1" applyBorder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textRotation="255" wrapText="1"/>
    </xf>
    <xf numFmtId="0" fontId="14" fillId="4" borderId="20" xfId="0" applyFont="1" applyFill="1" applyBorder="1" applyAlignment="1">
      <alignment horizontal="center" vertical="center" textRotation="255" wrapText="1"/>
    </xf>
    <xf numFmtId="0" fontId="8" fillId="2" borderId="4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4" borderId="24" xfId="0" applyFont="1" applyFill="1" applyBorder="1" applyAlignment="1">
      <alignment horizontal="center" vertical="center" textRotation="255" wrapText="1"/>
    </xf>
    <xf numFmtId="0" fontId="14" fillId="4" borderId="5" xfId="0" applyFont="1" applyFill="1" applyBorder="1" applyAlignment="1">
      <alignment horizontal="center" vertical="center" textRotation="255" wrapText="1"/>
    </xf>
    <xf numFmtId="0" fontId="14" fillId="4" borderId="9" xfId="0" applyFont="1" applyFill="1" applyBorder="1" applyAlignment="1">
      <alignment horizontal="center" vertical="center" textRotation="255" wrapText="1"/>
    </xf>
    <xf numFmtId="0" fontId="18" fillId="0" borderId="15" xfId="0" applyFont="1" applyBorder="1" applyAlignment="1">
      <alignment horizontal="left" vertical="center" wrapText="1"/>
    </xf>
    <xf numFmtId="0" fontId="18" fillId="0" borderId="0" xfId="0" applyFont="1" applyAlignment="1">
      <alignment horizontal="left" vertical="center" wrapText="1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8" fillId="0" borderId="15" xfId="0" applyFont="1" applyBorder="1" applyAlignment="1">
      <alignment horizontal="left" wrapText="1"/>
    </xf>
    <xf numFmtId="0" fontId="18" fillId="0" borderId="3" xfId="0" applyFont="1" applyBorder="1" applyAlignment="1">
      <alignment horizontal="left" wrapText="1"/>
    </xf>
    <xf numFmtId="0" fontId="16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</cellXfs>
  <cellStyles count="11">
    <cellStyle name="ハイパーリンク" xfId="1" builtinId="8" hidden="1"/>
    <cellStyle name="ハイパーリンク" xfId="3" builtinId="8" hidden="1"/>
    <cellStyle name="ハイパーリンク" xfId="5" builtinId="8" hidden="1"/>
    <cellStyle name="桁区切り" xfId="9" builtinId="6"/>
    <cellStyle name="標準" xfId="0" builtinId="0"/>
    <cellStyle name="標準 2" xfId="7" xr:uid="{00000000-0005-0000-0000-000005000000}"/>
    <cellStyle name="標準 2 2" xfId="10" xr:uid="{00000000-0005-0000-0000-000006000000}"/>
    <cellStyle name="標準 3" xfId="8" xr:uid="{00000000-0005-0000-0000-000007000000}"/>
    <cellStyle name="表示済みのハイパーリンク" xfId="2" builtinId="9" hidden="1"/>
    <cellStyle name="表示済みのハイパーリンク" xfId="4" builtinId="9" hidden="1"/>
    <cellStyle name="表示済みのハイパーリンク" xfId="6" builtinId="9" hidden="1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74544</xdr:colOff>
      <xdr:row>0</xdr:row>
      <xdr:rowOff>273326</xdr:rowOff>
    </xdr:from>
    <xdr:to>
      <xdr:col>21</xdr:col>
      <xdr:colOff>369308</xdr:colOff>
      <xdr:row>1</xdr:row>
      <xdr:rowOff>328381</xdr:rowOff>
    </xdr:to>
    <xdr:sp macro="" textlink="">
      <xdr:nvSpPr>
        <xdr:cNvPr id="14" name="四角形: 角を丸くする 13">
          <a:extLst>
            <a:ext uri="{FF2B5EF4-FFF2-40B4-BE49-F238E27FC236}">
              <a16:creationId xmlns:a16="http://schemas.microsoft.com/office/drawing/2014/main" id="{5298366B-0DBF-4D00-B212-351436AAED01}"/>
            </a:ext>
          </a:extLst>
        </xdr:cNvPr>
        <xdr:cNvSpPr/>
      </xdr:nvSpPr>
      <xdr:spPr>
        <a:xfrm>
          <a:off x="11612218" y="273326"/>
          <a:ext cx="907677" cy="369794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20</xdr:col>
      <xdr:colOff>284507</xdr:colOff>
      <xdr:row>33</xdr:row>
      <xdr:rowOff>82339</xdr:rowOff>
    </xdr:from>
    <xdr:to>
      <xdr:col>23</xdr:col>
      <xdr:colOff>360512</xdr:colOff>
      <xdr:row>41</xdr:row>
      <xdr:rowOff>37887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0745BBA-75D9-4ACF-843C-9AFA7910C0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26811" y="9184926"/>
          <a:ext cx="1740810" cy="144641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57150</xdr:colOff>
      <xdr:row>33</xdr:row>
      <xdr:rowOff>161924</xdr:rowOff>
    </xdr:from>
    <xdr:to>
      <xdr:col>12</xdr:col>
      <xdr:colOff>244929</xdr:colOff>
      <xdr:row>34</xdr:row>
      <xdr:rowOff>176892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AD5E7F9-C3B9-4385-B825-08215859A68C}"/>
            </a:ext>
          </a:extLst>
        </xdr:cNvPr>
        <xdr:cNvSpPr txBox="1"/>
      </xdr:nvSpPr>
      <xdr:spPr>
        <a:xfrm>
          <a:off x="57150" y="9229724"/>
          <a:ext cx="7026729" cy="28166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この申込書に記載された個人情報は、区民スポーツ大会運営目的以外には用いません。</a:t>
          </a:r>
        </a:p>
      </xdr:txBody>
    </xdr:sp>
    <xdr:clientData/>
  </xdr:twoCellAnchor>
  <xdr:twoCellAnchor editAs="oneCell">
    <xdr:from>
      <xdr:col>15</xdr:col>
      <xdr:colOff>16566</xdr:colOff>
      <xdr:row>33</xdr:row>
      <xdr:rowOff>113886</xdr:rowOff>
    </xdr:from>
    <xdr:to>
      <xdr:col>19</xdr:col>
      <xdr:colOff>859059</xdr:colOff>
      <xdr:row>41</xdr:row>
      <xdr:rowOff>75785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F0AABE30-22BF-4F0E-A364-C99AC7AA777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28653" y="9216473"/>
          <a:ext cx="3012536" cy="145276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</xdr:col>
      <xdr:colOff>33131</xdr:colOff>
      <xdr:row>8</xdr:row>
      <xdr:rowOff>19975</xdr:rowOff>
    </xdr:from>
    <xdr:to>
      <xdr:col>7</xdr:col>
      <xdr:colOff>210963</xdr:colOff>
      <xdr:row>12</xdr:row>
      <xdr:rowOff>256759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D5128E1A-5FAC-436B-BBCF-57A21A40447F}"/>
            </a:ext>
          </a:extLst>
        </xdr:cNvPr>
        <xdr:cNvSpPr txBox="1"/>
      </xdr:nvSpPr>
      <xdr:spPr>
        <a:xfrm>
          <a:off x="347870" y="2289410"/>
          <a:ext cx="5602941" cy="133008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所属名を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６文字以内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で入力またはご記入ください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所属名はプログラムに記載されます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今回より団体対抗競技がなくなったため、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所属名は学校名で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なくても構いません</a:t>
          </a:r>
        </a:p>
      </xdr:txBody>
    </xdr:sp>
    <xdr:clientData/>
  </xdr:twoCellAnchor>
  <xdr:twoCellAnchor>
    <xdr:from>
      <xdr:col>2</xdr:col>
      <xdr:colOff>971989</xdr:colOff>
      <xdr:row>2</xdr:row>
      <xdr:rowOff>140804</xdr:rowOff>
    </xdr:from>
    <xdr:to>
      <xdr:col>3</xdr:col>
      <xdr:colOff>403900</xdr:colOff>
      <xdr:row>8</xdr:row>
      <xdr:rowOff>19975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91CFD5AC-49C0-4020-B6D0-D360C3020815}"/>
            </a:ext>
          </a:extLst>
        </xdr:cNvPr>
        <xdr:cNvCxnSpPr/>
      </xdr:nvCxnSpPr>
      <xdr:spPr>
        <a:xfrm flipH="1" flipV="1">
          <a:off x="2454576" y="795130"/>
          <a:ext cx="616324" cy="137832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521805</xdr:colOff>
      <xdr:row>2</xdr:row>
      <xdr:rowOff>0</xdr:rowOff>
    </xdr:from>
    <xdr:to>
      <xdr:col>19</xdr:col>
      <xdr:colOff>49696</xdr:colOff>
      <xdr:row>3</xdr:row>
      <xdr:rowOff>89866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51C467B1-A40A-46A7-A86F-1B87D18201A9}"/>
            </a:ext>
          </a:extLst>
        </xdr:cNvPr>
        <xdr:cNvSpPr/>
      </xdr:nvSpPr>
      <xdr:spPr>
        <a:xfrm>
          <a:off x="9168848" y="654326"/>
          <a:ext cx="1656522" cy="42117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312343</xdr:colOff>
      <xdr:row>3</xdr:row>
      <xdr:rowOff>28187</xdr:rowOff>
    </xdr:from>
    <xdr:to>
      <xdr:col>19</xdr:col>
      <xdr:colOff>152984</xdr:colOff>
      <xdr:row>4</xdr:row>
      <xdr:rowOff>16785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02CB8B4E-4615-44BC-8D37-FA39801E09DA}"/>
            </a:ext>
          </a:extLst>
        </xdr:cNvPr>
        <xdr:cNvCxnSpPr>
          <a:stCxn id="9" idx="1"/>
          <a:endCxn id="7" idx="5"/>
        </xdr:cNvCxnSpPr>
      </xdr:nvCxnSpPr>
      <xdr:spPr>
        <a:xfrm flipH="1" flipV="1">
          <a:off x="10582778" y="1013817"/>
          <a:ext cx="345880" cy="16253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152984</xdr:colOff>
      <xdr:row>3</xdr:row>
      <xdr:rowOff>33838</xdr:rowOff>
    </xdr:from>
    <xdr:to>
      <xdr:col>23</xdr:col>
      <xdr:colOff>391231</xdr:colOff>
      <xdr:row>4</xdr:row>
      <xdr:rowOff>173666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686E5219-0999-41AC-933A-D69785C95717}"/>
            </a:ext>
          </a:extLst>
        </xdr:cNvPr>
        <xdr:cNvSpPr txBox="1"/>
      </xdr:nvSpPr>
      <xdr:spPr>
        <a:xfrm>
          <a:off x="10630484" y="1019468"/>
          <a:ext cx="2723030" cy="313763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エントリーする人数を入力または記載</a:t>
          </a:r>
        </a:p>
      </xdr:txBody>
    </xdr:sp>
    <xdr:clientData/>
  </xdr:twoCellAnchor>
  <xdr:twoCellAnchor>
    <xdr:from>
      <xdr:col>20</xdr:col>
      <xdr:colOff>81803</xdr:colOff>
      <xdr:row>0</xdr:row>
      <xdr:rowOff>281609</xdr:rowOff>
    </xdr:from>
    <xdr:to>
      <xdr:col>22</xdr:col>
      <xdr:colOff>167942</xdr:colOff>
      <xdr:row>1</xdr:row>
      <xdr:rowOff>309770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DE5FF1-CE46-49E0-9EC0-9066435AF5D5}"/>
            </a:ext>
          </a:extLst>
        </xdr:cNvPr>
        <xdr:cNvSpPr txBox="1"/>
      </xdr:nvSpPr>
      <xdr:spPr>
        <a:xfrm>
          <a:off x="11619477" y="281609"/>
          <a:ext cx="11049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 入 例</a:t>
          </a:r>
        </a:p>
      </xdr:txBody>
    </xdr:sp>
    <xdr:clientData/>
  </xdr:twoCellAnchor>
  <xdr:twoCellAnchor>
    <xdr:from>
      <xdr:col>11</xdr:col>
      <xdr:colOff>22412</xdr:colOff>
      <xdr:row>16</xdr:row>
      <xdr:rowOff>268941</xdr:rowOff>
    </xdr:from>
    <xdr:to>
      <xdr:col>12</xdr:col>
      <xdr:colOff>33618</xdr:colOff>
      <xdr:row>18</xdr:row>
      <xdr:rowOff>22411</xdr:rowOff>
    </xdr:to>
    <xdr:sp macro="" textlink="">
      <xdr:nvSpPr>
        <xdr:cNvPr id="15" name="楕円 14">
          <a:extLst>
            <a:ext uri="{FF2B5EF4-FFF2-40B4-BE49-F238E27FC236}">
              <a16:creationId xmlns:a16="http://schemas.microsoft.com/office/drawing/2014/main" id="{05DB1889-DE02-447F-8654-A86286D1088C}"/>
            </a:ext>
          </a:extLst>
        </xdr:cNvPr>
        <xdr:cNvSpPr/>
      </xdr:nvSpPr>
      <xdr:spPr>
        <a:xfrm>
          <a:off x="6289862" y="4478991"/>
          <a:ext cx="582706" cy="30592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560294</xdr:colOff>
      <xdr:row>16</xdr:row>
      <xdr:rowOff>11205</xdr:rowOff>
    </xdr:from>
    <xdr:to>
      <xdr:col>14</xdr:col>
      <xdr:colOff>56029</xdr:colOff>
      <xdr:row>17</xdr:row>
      <xdr:rowOff>44822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87ADC45F-4A56-4023-9B6B-4006AC90A340}"/>
            </a:ext>
          </a:extLst>
        </xdr:cNvPr>
        <xdr:cNvSpPr/>
      </xdr:nvSpPr>
      <xdr:spPr>
        <a:xfrm>
          <a:off x="6827744" y="4221255"/>
          <a:ext cx="810185" cy="30984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16</xdr:col>
      <xdr:colOff>459442</xdr:colOff>
      <xdr:row>11</xdr:row>
      <xdr:rowOff>224118</xdr:rowOff>
    </xdr:from>
    <xdr:to>
      <xdr:col>19</xdr:col>
      <xdr:colOff>67235</xdr:colOff>
      <xdr:row>13</xdr:row>
      <xdr:rowOff>33618</xdr:rowOff>
    </xdr:to>
    <xdr:sp macro="" textlink="">
      <xdr:nvSpPr>
        <xdr:cNvPr id="20" name="楕円 19">
          <a:extLst>
            <a:ext uri="{FF2B5EF4-FFF2-40B4-BE49-F238E27FC236}">
              <a16:creationId xmlns:a16="http://schemas.microsoft.com/office/drawing/2014/main" id="{9128D01A-C421-4D0C-917E-70A2139EE6AF}"/>
            </a:ext>
          </a:extLst>
        </xdr:cNvPr>
        <xdr:cNvSpPr/>
      </xdr:nvSpPr>
      <xdr:spPr>
        <a:xfrm>
          <a:off x="9755842" y="3329268"/>
          <a:ext cx="1122268" cy="3619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1002196</xdr:colOff>
      <xdr:row>8</xdr:row>
      <xdr:rowOff>233858</xdr:rowOff>
    </xdr:from>
    <xdr:to>
      <xdr:col>16</xdr:col>
      <xdr:colOff>46285</xdr:colOff>
      <xdr:row>10</xdr:row>
      <xdr:rowOff>45795</xdr:rowOff>
    </xdr:to>
    <xdr:sp macro="" textlink="">
      <xdr:nvSpPr>
        <xdr:cNvPr id="21" name="楕円 20">
          <a:extLst>
            <a:ext uri="{FF2B5EF4-FFF2-40B4-BE49-F238E27FC236}">
              <a16:creationId xmlns:a16="http://schemas.microsoft.com/office/drawing/2014/main" id="{5C2CBB55-5472-4F40-85FF-C7FE31490BBB}"/>
            </a:ext>
          </a:extLst>
        </xdr:cNvPr>
        <xdr:cNvSpPr/>
      </xdr:nvSpPr>
      <xdr:spPr>
        <a:xfrm>
          <a:off x="8589066" y="2387336"/>
          <a:ext cx="717176" cy="3585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16078</xdr:colOff>
      <xdr:row>26</xdr:row>
      <xdr:rowOff>263093</xdr:rowOff>
    </xdr:from>
    <xdr:to>
      <xdr:col>23</xdr:col>
      <xdr:colOff>333253</xdr:colOff>
      <xdr:row>29</xdr:row>
      <xdr:rowOff>3409</xdr:rowOff>
    </xdr:to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9D3F70F9-8B35-41B4-A9D4-DC5CBBFBD58B}"/>
            </a:ext>
          </a:extLst>
        </xdr:cNvPr>
        <xdr:cNvSpPr txBox="1"/>
      </xdr:nvSpPr>
      <xdr:spPr>
        <a:xfrm>
          <a:off x="7602948" y="7336441"/>
          <a:ext cx="6189544" cy="56029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距離は、「大会要項」の競技種目表を参照し、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エントリーする部別と種目に合わせてリストから選択またはご記入ください。</a:t>
          </a:r>
        </a:p>
      </xdr:txBody>
    </xdr:sp>
    <xdr:clientData/>
  </xdr:twoCellAnchor>
  <xdr:twoCellAnchor>
    <xdr:from>
      <xdr:col>15</xdr:col>
      <xdr:colOff>300611</xdr:colOff>
      <xdr:row>10</xdr:row>
      <xdr:rowOff>45795</xdr:rowOff>
    </xdr:from>
    <xdr:to>
      <xdr:col>17</xdr:col>
      <xdr:colOff>422413</xdr:colOff>
      <xdr:row>26</xdr:row>
      <xdr:rowOff>265043</xdr:rowOff>
    </xdr:to>
    <xdr:cxnSp macro="">
      <xdr:nvCxnSpPr>
        <xdr:cNvPr id="23" name="直線矢印コネクタ 22">
          <a:extLst>
            <a:ext uri="{FF2B5EF4-FFF2-40B4-BE49-F238E27FC236}">
              <a16:creationId xmlns:a16="http://schemas.microsoft.com/office/drawing/2014/main" id="{A2B493FE-C0D7-420B-A1F5-DAF7C8A73D30}"/>
            </a:ext>
          </a:extLst>
        </xdr:cNvPr>
        <xdr:cNvCxnSpPr>
          <a:endCxn id="21" idx="4"/>
        </xdr:cNvCxnSpPr>
      </xdr:nvCxnSpPr>
      <xdr:spPr>
        <a:xfrm flipH="1" flipV="1">
          <a:off x="8947654" y="2745925"/>
          <a:ext cx="1239955" cy="459246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165654</xdr:colOff>
      <xdr:row>19</xdr:row>
      <xdr:rowOff>3897</xdr:rowOff>
    </xdr:from>
    <xdr:to>
      <xdr:col>23</xdr:col>
      <xdr:colOff>199757</xdr:colOff>
      <xdr:row>21</xdr:row>
      <xdr:rowOff>28743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78CC8B5C-FB20-40E6-B8F7-2D9EA9A7D43A}"/>
            </a:ext>
          </a:extLst>
        </xdr:cNvPr>
        <xdr:cNvSpPr txBox="1"/>
      </xdr:nvSpPr>
      <xdr:spPr>
        <a:xfrm>
          <a:off x="10237306" y="5163962"/>
          <a:ext cx="2924734" cy="57149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エントリータイムが分からない場合、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未記入でもかまいません。</a:t>
          </a:r>
        </a:p>
      </xdr:txBody>
    </xdr:sp>
    <xdr:clientData/>
  </xdr:twoCellAnchor>
  <xdr:twoCellAnchor>
    <xdr:from>
      <xdr:col>18</xdr:col>
      <xdr:colOff>154447</xdr:colOff>
      <xdr:row>13</xdr:row>
      <xdr:rowOff>30204</xdr:rowOff>
    </xdr:from>
    <xdr:to>
      <xdr:col>19</xdr:col>
      <xdr:colOff>264069</xdr:colOff>
      <xdr:row>18</xdr:row>
      <xdr:rowOff>266015</xdr:rowOff>
    </xdr:to>
    <xdr:cxnSp macro="">
      <xdr:nvCxnSpPr>
        <xdr:cNvPr id="26" name="直線矢印コネクタ 25">
          <a:extLst>
            <a:ext uri="{FF2B5EF4-FFF2-40B4-BE49-F238E27FC236}">
              <a16:creationId xmlns:a16="http://schemas.microsoft.com/office/drawing/2014/main" id="{3FAD0A9F-9A34-475A-95F5-54720F5D8470}"/>
            </a:ext>
          </a:extLst>
        </xdr:cNvPr>
        <xdr:cNvCxnSpPr>
          <a:cxnSpLocks/>
        </xdr:cNvCxnSpPr>
      </xdr:nvCxnSpPr>
      <xdr:spPr>
        <a:xfrm flipH="1" flipV="1">
          <a:off x="10226099" y="3550313"/>
          <a:ext cx="515470" cy="160244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214375</xdr:colOff>
      <xdr:row>8</xdr:row>
      <xdr:rowOff>243607</xdr:rowOff>
    </xdr:from>
    <xdr:to>
      <xdr:col>23</xdr:col>
      <xdr:colOff>389283</xdr:colOff>
      <xdr:row>12</xdr:row>
      <xdr:rowOff>114006</xdr:rowOff>
    </xdr:to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86587B70-FEC0-4615-AEA9-46D2CF6656E5}"/>
            </a:ext>
          </a:extLst>
        </xdr:cNvPr>
        <xdr:cNvSpPr txBox="1"/>
      </xdr:nvSpPr>
      <xdr:spPr>
        <a:xfrm>
          <a:off x="10990049" y="2397085"/>
          <a:ext cx="2858473" cy="96370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個人種目のエントリーは、小学生は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１人１種目、中学生以上は１人２種目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まで可能です。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（リレー・メドレーリレーは別）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</xdr:col>
      <xdr:colOff>41413</xdr:colOff>
      <xdr:row>19</xdr:row>
      <xdr:rowOff>47654</xdr:rowOff>
    </xdr:from>
    <xdr:to>
      <xdr:col>6</xdr:col>
      <xdr:colOff>475129</xdr:colOff>
      <xdr:row>20</xdr:row>
      <xdr:rowOff>193428</xdr:rowOff>
    </xdr:to>
    <xdr:sp macro="" textlink="">
      <xdr:nvSpPr>
        <xdr:cNvPr id="29" name="テキスト ボックス 28">
          <a:extLst>
            <a:ext uri="{FF2B5EF4-FFF2-40B4-BE49-F238E27FC236}">
              <a16:creationId xmlns:a16="http://schemas.microsoft.com/office/drawing/2014/main" id="{7BDDC456-1714-4002-B486-BB76806001C7}"/>
            </a:ext>
          </a:extLst>
        </xdr:cNvPr>
        <xdr:cNvSpPr txBox="1"/>
      </xdr:nvSpPr>
      <xdr:spPr>
        <a:xfrm>
          <a:off x="356152" y="5207719"/>
          <a:ext cx="5047129" cy="419100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男女ともにエントリーする場合、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男子、女子の順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でご記入ください</a:t>
          </a:r>
        </a:p>
      </xdr:txBody>
    </xdr:sp>
    <xdr:clientData/>
  </xdr:twoCellAnchor>
  <xdr:twoCellAnchor>
    <xdr:from>
      <xdr:col>6</xdr:col>
      <xdr:colOff>106310</xdr:colOff>
      <xdr:row>17</xdr:row>
      <xdr:rowOff>148115</xdr:rowOff>
    </xdr:from>
    <xdr:to>
      <xdr:col>6</xdr:col>
      <xdr:colOff>756251</xdr:colOff>
      <xdr:row>19</xdr:row>
      <xdr:rowOff>49699</xdr:rowOff>
    </xdr:to>
    <xdr:cxnSp macro="">
      <xdr:nvCxnSpPr>
        <xdr:cNvPr id="30" name="直線矢印コネクタ 29">
          <a:extLst>
            <a:ext uri="{FF2B5EF4-FFF2-40B4-BE49-F238E27FC236}">
              <a16:creationId xmlns:a16="http://schemas.microsoft.com/office/drawing/2014/main" id="{D87A4C87-1ECD-4FB6-BB50-CC375F6F23A9}"/>
            </a:ext>
          </a:extLst>
        </xdr:cNvPr>
        <xdr:cNvCxnSpPr/>
      </xdr:nvCxnSpPr>
      <xdr:spPr>
        <a:xfrm flipV="1">
          <a:off x="5034462" y="4761528"/>
          <a:ext cx="649941" cy="44823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295349</xdr:colOff>
      <xdr:row>22</xdr:row>
      <xdr:rowOff>138763</xdr:rowOff>
    </xdr:from>
    <xdr:to>
      <xdr:col>6</xdr:col>
      <xdr:colOff>209113</xdr:colOff>
      <xdr:row>25</xdr:row>
      <xdr:rowOff>163706</xdr:rowOff>
    </xdr:to>
    <xdr:sp macro="" textlink="">
      <xdr:nvSpPr>
        <xdr:cNvPr id="31" name="テキスト ボックス 30">
          <a:extLst>
            <a:ext uri="{FF2B5EF4-FFF2-40B4-BE49-F238E27FC236}">
              <a16:creationId xmlns:a16="http://schemas.microsoft.com/office/drawing/2014/main" id="{60F514ED-0E5C-4952-9B87-FD45F11846EA}"/>
            </a:ext>
          </a:extLst>
        </xdr:cNvPr>
        <xdr:cNvSpPr txBox="1"/>
      </xdr:nvSpPr>
      <xdr:spPr>
        <a:xfrm>
          <a:off x="610088" y="6118806"/>
          <a:ext cx="4527177" cy="844922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部別には、「小学」、「中学」、「高校」、「一般」、「壮年」のいずれかをリストから選択またはご記入ください。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壮年の部は、男女ともに４５歳からとなります。</a:t>
          </a:r>
        </a:p>
      </xdr:txBody>
    </xdr:sp>
    <xdr:clientData/>
  </xdr:twoCellAnchor>
  <xdr:twoCellAnchor>
    <xdr:from>
      <xdr:col>6</xdr:col>
      <xdr:colOff>189233</xdr:colOff>
      <xdr:row>18</xdr:row>
      <xdr:rowOff>9260</xdr:rowOff>
    </xdr:from>
    <xdr:to>
      <xdr:col>11</xdr:col>
      <xdr:colOff>310939</xdr:colOff>
      <xdr:row>22</xdr:row>
      <xdr:rowOff>171015</xdr:rowOff>
    </xdr:to>
    <xdr:cxnSp macro="">
      <xdr:nvCxnSpPr>
        <xdr:cNvPr id="32" name="直線矢印コネクタ 31">
          <a:extLst>
            <a:ext uri="{FF2B5EF4-FFF2-40B4-BE49-F238E27FC236}">
              <a16:creationId xmlns:a16="http://schemas.microsoft.com/office/drawing/2014/main" id="{C94A7437-18F8-4F57-8434-0E39A23B2ABE}"/>
            </a:ext>
          </a:extLst>
        </xdr:cNvPr>
        <xdr:cNvCxnSpPr/>
      </xdr:nvCxnSpPr>
      <xdr:spPr>
        <a:xfrm flipV="1">
          <a:off x="5117385" y="4895999"/>
          <a:ext cx="1463489" cy="125505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365897</xdr:colOff>
      <xdr:row>22</xdr:row>
      <xdr:rowOff>182221</xdr:rowOff>
    </xdr:from>
    <xdr:to>
      <xdr:col>14</xdr:col>
      <xdr:colOff>607651</xdr:colOff>
      <xdr:row>25</xdr:row>
      <xdr:rowOff>23389</xdr:rowOff>
    </xdr:to>
    <xdr:sp macro="" textlink="">
      <xdr:nvSpPr>
        <xdr:cNvPr id="33" name="テキスト ボックス 32">
          <a:extLst>
            <a:ext uri="{FF2B5EF4-FFF2-40B4-BE49-F238E27FC236}">
              <a16:creationId xmlns:a16="http://schemas.microsoft.com/office/drawing/2014/main" id="{AC872843-0CA3-4E05-82F5-BE61B1DE8934}"/>
            </a:ext>
          </a:extLst>
        </xdr:cNvPr>
        <xdr:cNvSpPr txBox="1"/>
      </xdr:nvSpPr>
      <xdr:spPr>
        <a:xfrm>
          <a:off x="6105745" y="6162264"/>
          <a:ext cx="2088776" cy="661147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学生は、年齢と共に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学年をご記入ください。</a:t>
          </a:r>
        </a:p>
      </xdr:txBody>
    </xdr:sp>
    <xdr:clientData/>
  </xdr:twoCellAnchor>
  <xdr:twoCellAnchor>
    <xdr:from>
      <xdr:col>12</xdr:col>
      <xdr:colOff>187674</xdr:colOff>
      <xdr:row>17</xdr:row>
      <xdr:rowOff>24849</xdr:rowOff>
    </xdr:from>
    <xdr:to>
      <xdr:col>13</xdr:col>
      <xdr:colOff>16663</xdr:colOff>
      <xdr:row>22</xdr:row>
      <xdr:rowOff>159810</xdr:rowOff>
    </xdr:to>
    <xdr:cxnSp macro="">
      <xdr:nvCxnSpPr>
        <xdr:cNvPr id="34" name="直線矢印コネクタ 33">
          <a:extLst>
            <a:ext uri="{FF2B5EF4-FFF2-40B4-BE49-F238E27FC236}">
              <a16:creationId xmlns:a16="http://schemas.microsoft.com/office/drawing/2014/main" id="{A18DC928-5274-4EDF-96D3-B11F273C1DB3}"/>
            </a:ext>
          </a:extLst>
        </xdr:cNvPr>
        <xdr:cNvCxnSpPr/>
      </xdr:nvCxnSpPr>
      <xdr:spPr>
        <a:xfrm flipV="1">
          <a:off x="7029109" y="4638262"/>
          <a:ext cx="201706" cy="150159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107674</xdr:colOff>
      <xdr:row>35</xdr:row>
      <xdr:rowOff>124240</xdr:rowOff>
    </xdr:from>
    <xdr:to>
      <xdr:col>14</xdr:col>
      <xdr:colOff>622657</xdr:colOff>
      <xdr:row>38</xdr:row>
      <xdr:rowOff>162729</xdr:rowOff>
    </xdr:to>
    <xdr:sp macro="" textlink="">
      <xdr:nvSpPr>
        <xdr:cNvPr id="42" name="テキスト ボックス 41">
          <a:extLst>
            <a:ext uri="{FF2B5EF4-FFF2-40B4-BE49-F238E27FC236}">
              <a16:creationId xmlns:a16="http://schemas.microsoft.com/office/drawing/2014/main" id="{7A7D9836-F98B-4305-BA49-E87B96616CED}"/>
            </a:ext>
          </a:extLst>
        </xdr:cNvPr>
        <xdr:cNvSpPr txBox="1"/>
      </xdr:nvSpPr>
      <xdr:spPr>
        <a:xfrm>
          <a:off x="107674" y="9558131"/>
          <a:ext cx="8101853" cy="56029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小学生・中学生・高校生の部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については、出場する部別ごとに申込を入力または記入してください。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一般・壮年の部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については、同じ１枚の申込書に入力または記入してください。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</xdr:row>
      <xdr:rowOff>95250</xdr:rowOff>
    </xdr:from>
    <xdr:to>
      <xdr:col>7</xdr:col>
      <xdr:colOff>295275</xdr:colOff>
      <xdr:row>18</xdr:row>
      <xdr:rowOff>95250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0" y="2162175"/>
          <a:ext cx="6134100" cy="26670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100"/>
            <a:t>※</a:t>
          </a:r>
          <a:r>
            <a:rPr kumimoji="1" lang="ja-JP" altLang="en-US" sz="1100"/>
            <a:t>この申込書に記載された個人情報は、区民スポーツ大会運営目的以外には用いません。</a:t>
          </a:r>
        </a:p>
      </xdr:txBody>
    </xdr:sp>
    <xdr:clientData/>
  </xdr:twoCellAnchor>
  <xdr:twoCellAnchor>
    <xdr:from>
      <xdr:col>1</xdr:col>
      <xdr:colOff>857249</xdr:colOff>
      <xdr:row>6</xdr:row>
      <xdr:rowOff>140074</xdr:rowOff>
    </xdr:from>
    <xdr:to>
      <xdr:col>10</xdr:col>
      <xdr:colOff>352424</xdr:colOff>
      <xdr:row>11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5A8382B-6509-4858-B41F-701332782361}"/>
            </a:ext>
          </a:extLst>
        </xdr:cNvPr>
        <xdr:cNvSpPr txBox="1"/>
      </xdr:nvSpPr>
      <xdr:spPr>
        <a:xfrm>
          <a:off x="1133474" y="1654549"/>
          <a:ext cx="6315075" cy="1298201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</a:t>
          </a:r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チーム名を</a:t>
          </a:r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６文字以内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で入力またはご記入ください。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チーム名はプログラムに記載されます。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今回より団体対抗競技がなくなったため、</a:t>
          </a:r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所属名は学校名でなくても構いません。</a:t>
          </a:r>
          <a:endParaRPr kumimoji="1" lang="en-US" altLang="ja-JP" sz="1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 </a:t>
          </a:r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プログラムには所属名のみが記載されますので、同じ所属名になった場合は変更をお願いする場合</a:t>
          </a:r>
          <a:endParaRPr kumimoji="1" lang="en-US" altLang="ja-JP" sz="10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0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ja-JP" altLang="en-US" sz="10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がございます。</a:t>
          </a:r>
        </a:p>
      </xdr:txBody>
    </xdr:sp>
    <xdr:clientData/>
  </xdr:twoCellAnchor>
  <xdr:twoCellAnchor>
    <xdr:from>
      <xdr:col>2</xdr:col>
      <xdr:colOff>1039905</xdr:colOff>
      <xdr:row>4</xdr:row>
      <xdr:rowOff>104775</xdr:rowOff>
    </xdr:from>
    <xdr:to>
      <xdr:col>2</xdr:col>
      <xdr:colOff>1066800</xdr:colOff>
      <xdr:row>6</xdr:row>
      <xdr:rowOff>142875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0A4239FC-7DBD-4FFA-B156-EC9736292546}"/>
            </a:ext>
          </a:extLst>
        </xdr:cNvPr>
        <xdr:cNvCxnSpPr/>
      </xdr:nvCxnSpPr>
      <xdr:spPr>
        <a:xfrm flipH="1" flipV="1">
          <a:off x="2602005" y="1076325"/>
          <a:ext cx="26895" cy="5810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180974</xdr:colOff>
      <xdr:row>19</xdr:row>
      <xdr:rowOff>104216</xdr:rowOff>
    </xdr:from>
    <xdr:to>
      <xdr:col>10</xdr:col>
      <xdr:colOff>361949</xdr:colOff>
      <xdr:row>21</xdr:row>
      <xdr:rowOff>76200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09E8920-0033-4BE2-ACF4-888C68B77C11}"/>
            </a:ext>
          </a:extLst>
        </xdr:cNvPr>
        <xdr:cNvSpPr txBox="1"/>
      </xdr:nvSpPr>
      <xdr:spPr>
        <a:xfrm>
          <a:off x="4276724" y="5161991"/>
          <a:ext cx="3038475" cy="50538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種目は、「フリーリレー」「メドレーリレー」の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どちらかを選択していただくかご記入ください。</a:t>
          </a:r>
          <a:endParaRPr kumimoji="1" lang="ja-JP" altLang="en-US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5</xdr:col>
      <xdr:colOff>522755</xdr:colOff>
      <xdr:row>13</xdr:row>
      <xdr:rowOff>285189</xdr:rowOff>
    </xdr:from>
    <xdr:to>
      <xdr:col>6</xdr:col>
      <xdr:colOff>47625</xdr:colOff>
      <xdr:row>19</xdr:row>
      <xdr:rowOff>95250</xdr:rowOff>
    </xdr:to>
    <xdr:cxnSp macro="">
      <xdr:nvCxnSpPr>
        <xdr:cNvPr id="8" name="直線矢印コネクタ 7">
          <a:extLst>
            <a:ext uri="{FF2B5EF4-FFF2-40B4-BE49-F238E27FC236}">
              <a16:creationId xmlns:a16="http://schemas.microsoft.com/office/drawing/2014/main" id="{AEA4D160-7AE2-4A0F-A285-A0B0ED6E9348}"/>
            </a:ext>
          </a:extLst>
        </xdr:cNvPr>
        <xdr:cNvCxnSpPr>
          <a:endCxn id="9" idx="4"/>
        </xdr:cNvCxnSpPr>
      </xdr:nvCxnSpPr>
      <xdr:spPr>
        <a:xfrm flipH="1" flipV="1">
          <a:off x="4618505" y="3666564"/>
          <a:ext cx="658345" cy="148646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683559</xdr:colOff>
      <xdr:row>12</xdr:row>
      <xdr:rowOff>238125</xdr:rowOff>
    </xdr:from>
    <xdr:to>
      <xdr:col>5</xdr:col>
      <xdr:colOff>1076326</xdr:colOff>
      <xdr:row>13</xdr:row>
      <xdr:rowOff>285189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7A6BF4CB-A24A-43A2-B08E-F23F348C9863}"/>
            </a:ext>
          </a:extLst>
        </xdr:cNvPr>
        <xdr:cNvSpPr/>
      </xdr:nvSpPr>
      <xdr:spPr>
        <a:xfrm>
          <a:off x="4064934" y="3352800"/>
          <a:ext cx="1107142" cy="3137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41462</xdr:colOff>
      <xdr:row>12</xdr:row>
      <xdr:rowOff>257175</xdr:rowOff>
    </xdr:from>
    <xdr:to>
      <xdr:col>4</xdr:col>
      <xdr:colOff>624168</xdr:colOff>
      <xdr:row>14</xdr:row>
      <xdr:rowOff>18490</xdr:rowOff>
    </xdr:to>
    <xdr:sp macro="" textlink="">
      <xdr:nvSpPr>
        <xdr:cNvPr id="12" name="楕円 11">
          <a:extLst>
            <a:ext uri="{FF2B5EF4-FFF2-40B4-BE49-F238E27FC236}">
              <a16:creationId xmlns:a16="http://schemas.microsoft.com/office/drawing/2014/main" id="{1125F24C-0471-4BEC-994D-B6E31BB7F778}"/>
            </a:ext>
          </a:extLst>
        </xdr:cNvPr>
        <xdr:cNvSpPr/>
      </xdr:nvSpPr>
      <xdr:spPr>
        <a:xfrm>
          <a:off x="3422837" y="3371850"/>
          <a:ext cx="582706" cy="31376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1238250</xdr:colOff>
      <xdr:row>21</xdr:row>
      <xdr:rowOff>162487</xdr:rowOff>
    </xdr:from>
    <xdr:to>
      <xdr:col>6</xdr:col>
      <xdr:colOff>66675</xdr:colOff>
      <xdr:row>24</xdr:row>
      <xdr:rowOff>85725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E7ADB860-F920-4F80-B47B-1AB87B6EF312}"/>
            </a:ext>
          </a:extLst>
        </xdr:cNvPr>
        <xdr:cNvSpPr txBox="1"/>
      </xdr:nvSpPr>
      <xdr:spPr>
        <a:xfrm>
          <a:off x="1514475" y="5753662"/>
          <a:ext cx="3924300" cy="72333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部別には、「小学」、「中学」、「高校」、「一般」、「壮年」の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いずれかをリストから選択またはご記入ください。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※</a:t>
          </a:r>
          <a:r>
            <a:rPr kumimoji="1" lang="ja-JP" altLang="ja-JP" sz="1100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壮年の部は、男女ともに４５歳からとなります。</a:t>
          </a:r>
          <a:endParaRPr lang="ja-JP" altLang="ja-JP" sz="1000">
            <a:solidFill>
              <a:srgbClr val="FF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4</xdr:col>
      <xdr:colOff>332815</xdr:colOff>
      <xdr:row>14</xdr:row>
      <xdr:rowOff>18490</xdr:rowOff>
    </xdr:from>
    <xdr:to>
      <xdr:col>5</xdr:col>
      <xdr:colOff>19050</xdr:colOff>
      <xdr:row>21</xdr:row>
      <xdr:rowOff>161925</xdr:rowOff>
    </xdr:to>
    <xdr:cxnSp macro="">
      <xdr:nvCxnSpPr>
        <xdr:cNvPr id="14" name="直線矢印コネクタ 13">
          <a:extLst>
            <a:ext uri="{FF2B5EF4-FFF2-40B4-BE49-F238E27FC236}">
              <a16:creationId xmlns:a16="http://schemas.microsoft.com/office/drawing/2014/main" id="{CBFD29B1-142F-4377-B7AA-099D5CEA15B5}"/>
            </a:ext>
          </a:extLst>
        </xdr:cNvPr>
        <xdr:cNvCxnSpPr>
          <a:endCxn id="12" idx="4"/>
        </xdr:cNvCxnSpPr>
      </xdr:nvCxnSpPr>
      <xdr:spPr>
        <a:xfrm flipH="1" flipV="1">
          <a:off x="3714190" y="3685615"/>
          <a:ext cx="400610" cy="206748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1114425</xdr:colOff>
      <xdr:row>12</xdr:row>
      <xdr:rowOff>228600</xdr:rowOff>
    </xdr:from>
    <xdr:to>
      <xdr:col>7</xdr:col>
      <xdr:colOff>88526</xdr:colOff>
      <xdr:row>14</xdr:row>
      <xdr:rowOff>34739</xdr:rowOff>
    </xdr:to>
    <xdr:sp macro="" textlink="">
      <xdr:nvSpPr>
        <xdr:cNvPr id="17" name="楕円 16">
          <a:extLst>
            <a:ext uri="{FF2B5EF4-FFF2-40B4-BE49-F238E27FC236}">
              <a16:creationId xmlns:a16="http://schemas.microsoft.com/office/drawing/2014/main" id="{2735A322-5539-421D-B9C0-EE68274166F1}"/>
            </a:ext>
          </a:extLst>
        </xdr:cNvPr>
        <xdr:cNvSpPr/>
      </xdr:nvSpPr>
      <xdr:spPr>
        <a:xfrm>
          <a:off x="5210175" y="3343275"/>
          <a:ext cx="717176" cy="3585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88525</xdr:colOff>
      <xdr:row>22</xdr:row>
      <xdr:rowOff>83487</xdr:rowOff>
    </xdr:from>
    <xdr:to>
      <xdr:col>13</xdr:col>
      <xdr:colOff>600076</xdr:colOff>
      <xdr:row>25</xdr:row>
      <xdr:rowOff>28575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2D444E3-9D89-4DFF-96B1-D4543462F3C7}"/>
            </a:ext>
          </a:extLst>
        </xdr:cNvPr>
        <xdr:cNvSpPr txBox="1"/>
      </xdr:nvSpPr>
      <xdr:spPr>
        <a:xfrm>
          <a:off x="6441700" y="5941362"/>
          <a:ext cx="3702426" cy="74518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latin typeface="BIZ UDPゴシック" panose="020B0400000000000000" pitchFamily="50" charset="-128"/>
              <a:ea typeface="BIZ UDPゴシック" panose="020B0400000000000000" pitchFamily="50" charset="-128"/>
            </a:rPr>
            <a:t>距離は、「大会要項」の競技種目表を参照し、</a:t>
          </a:r>
          <a:endParaRPr kumimoji="1" lang="en-US" altLang="ja-JP" sz="10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エントリーする部別と種目に合わせてリストから選択</a:t>
          </a:r>
          <a:endParaRPr kumimoji="1" lang="en-US" altLang="ja-JP" sz="1000">
            <a:solidFill>
              <a:sysClr val="windowText" lastClr="00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またはご記入ください。</a:t>
          </a:r>
        </a:p>
      </xdr:txBody>
    </xdr:sp>
    <xdr:clientData/>
  </xdr:twoCellAnchor>
  <xdr:twoCellAnchor>
    <xdr:from>
      <xdr:col>6</xdr:col>
      <xdr:colOff>593098</xdr:colOff>
      <xdr:row>13</xdr:row>
      <xdr:rowOff>267975</xdr:rowOff>
    </xdr:from>
    <xdr:to>
      <xdr:col>12</xdr:col>
      <xdr:colOff>320488</xdr:colOff>
      <xdr:row>22</xdr:row>
      <xdr:rowOff>83487</xdr:rowOff>
    </xdr:to>
    <xdr:cxnSp macro="">
      <xdr:nvCxnSpPr>
        <xdr:cNvPr id="19" name="直線矢印コネクタ 18">
          <a:extLst>
            <a:ext uri="{FF2B5EF4-FFF2-40B4-BE49-F238E27FC236}">
              <a16:creationId xmlns:a16="http://schemas.microsoft.com/office/drawing/2014/main" id="{8365AC25-E69F-49AC-81D6-43D7C91205ED}"/>
            </a:ext>
          </a:extLst>
        </xdr:cNvPr>
        <xdr:cNvCxnSpPr>
          <a:stCxn id="18" idx="0"/>
          <a:endCxn id="17" idx="5"/>
        </xdr:cNvCxnSpPr>
      </xdr:nvCxnSpPr>
      <xdr:spPr>
        <a:xfrm flipH="1" flipV="1">
          <a:off x="5965198" y="3649350"/>
          <a:ext cx="2327715" cy="2292012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28574</xdr:colOff>
      <xdr:row>20</xdr:row>
      <xdr:rowOff>0</xdr:rowOff>
    </xdr:from>
    <xdr:to>
      <xdr:col>1</xdr:col>
      <xdr:colOff>1276349</xdr:colOff>
      <xdr:row>21</xdr:row>
      <xdr:rowOff>19050</xdr:rowOff>
    </xdr:to>
    <xdr:sp macro="" textlink="">
      <xdr:nvSpPr>
        <xdr:cNvPr id="23" name="楕円 22">
          <a:extLst>
            <a:ext uri="{FF2B5EF4-FFF2-40B4-BE49-F238E27FC236}">
              <a16:creationId xmlns:a16="http://schemas.microsoft.com/office/drawing/2014/main" id="{4AA25D22-4EA5-4383-9E5E-7110566981B6}"/>
            </a:ext>
          </a:extLst>
        </xdr:cNvPr>
        <xdr:cNvSpPr/>
      </xdr:nvSpPr>
      <xdr:spPr>
        <a:xfrm>
          <a:off x="304799" y="5324475"/>
          <a:ext cx="1247775" cy="2857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652462</xdr:colOff>
      <xdr:row>21</xdr:row>
      <xdr:rowOff>19050</xdr:rowOff>
    </xdr:from>
    <xdr:to>
      <xdr:col>1</xdr:col>
      <xdr:colOff>895350</xdr:colOff>
      <xdr:row>25</xdr:row>
      <xdr:rowOff>171450</xdr:rowOff>
    </xdr:to>
    <xdr:cxnSp macro="">
      <xdr:nvCxnSpPr>
        <xdr:cNvPr id="24" name="直線矢印コネクタ 23">
          <a:extLst>
            <a:ext uri="{FF2B5EF4-FFF2-40B4-BE49-F238E27FC236}">
              <a16:creationId xmlns:a16="http://schemas.microsoft.com/office/drawing/2014/main" id="{50B35ADB-BF4C-4267-A9F7-1AB66E801BFB}"/>
            </a:ext>
          </a:extLst>
        </xdr:cNvPr>
        <xdr:cNvCxnSpPr>
          <a:endCxn id="23" idx="4"/>
        </xdr:cNvCxnSpPr>
      </xdr:nvCxnSpPr>
      <xdr:spPr>
        <a:xfrm flipH="1" flipV="1">
          <a:off x="928687" y="5610225"/>
          <a:ext cx="242888" cy="121920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40341</xdr:colOff>
      <xdr:row>25</xdr:row>
      <xdr:rowOff>167529</xdr:rowOff>
    </xdr:from>
    <xdr:to>
      <xdr:col>3</xdr:col>
      <xdr:colOff>200025</xdr:colOff>
      <xdr:row>26</xdr:row>
      <xdr:rowOff>214592</xdr:rowOff>
    </xdr:to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4B5F7CAD-C1CF-42E5-99AA-37BC04979DED}"/>
            </a:ext>
          </a:extLst>
        </xdr:cNvPr>
        <xdr:cNvSpPr txBox="1"/>
      </xdr:nvSpPr>
      <xdr:spPr>
        <a:xfrm>
          <a:off x="316566" y="6825504"/>
          <a:ext cx="2731434" cy="313763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エントリーする人数を入力または記載。</a:t>
          </a:r>
        </a:p>
      </xdr:txBody>
    </xdr:sp>
    <xdr:clientData/>
  </xdr:twoCellAnchor>
  <xdr:twoCellAnchor>
    <xdr:from>
      <xdr:col>7</xdr:col>
      <xdr:colOff>85725</xdr:colOff>
      <xdr:row>12</xdr:row>
      <xdr:rowOff>228600</xdr:rowOff>
    </xdr:from>
    <xdr:to>
      <xdr:col>10</xdr:col>
      <xdr:colOff>91888</xdr:colOff>
      <xdr:row>14</xdr:row>
      <xdr:rowOff>34739</xdr:rowOff>
    </xdr:to>
    <xdr:sp macro="" textlink="">
      <xdr:nvSpPr>
        <xdr:cNvPr id="40" name="楕円 39">
          <a:extLst>
            <a:ext uri="{FF2B5EF4-FFF2-40B4-BE49-F238E27FC236}">
              <a16:creationId xmlns:a16="http://schemas.microsoft.com/office/drawing/2014/main" id="{13FB2983-C356-4BD1-8186-4C9F3F48D341}"/>
            </a:ext>
          </a:extLst>
        </xdr:cNvPr>
        <xdr:cNvSpPr/>
      </xdr:nvSpPr>
      <xdr:spPr>
        <a:xfrm>
          <a:off x="6067425" y="3343275"/>
          <a:ext cx="1120588" cy="3585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352426</xdr:colOff>
      <xdr:row>17</xdr:row>
      <xdr:rowOff>40343</xdr:rowOff>
    </xdr:from>
    <xdr:to>
      <xdr:col>13</xdr:col>
      <xdr:colOff>1095375</xdr:colOff>
      <xdr:row>19</xdr:row>
      <xdr:rowOff>78441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E0B1980-59D8-46E0-BAE8-4C3A19AE61CE}"/>
            </a:ext>
          </a:extLst>
        </xdr:cNvPr>
        <xdr:cNvSpPr txBox="1"/>
      </xdr:nvSpPr>
      <xdr:spPr>
        <a:xfrm>
          <a:off x="7934326" y="4564718"/>
          <a:ext cx="2705099" cy="57149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50"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エントリータイムが分からない場合、</a:t>
          </a:r>
          <a:endParaRPr kumimoji="1" lang="en-US" altLang="ja-JP" sz="105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05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未記入でもかまいません。</a:t>
          </a:r>
        </a:p>
      </xdr:txBody>
    </xdr:sp>
    <xdr:clientData/>
  </xdr:twoCellAnchor>
  <xdr:twoCellAnchor>
    <xdr:from>
      <xdr:col>8</xdr:col>
      <xdr:colOff>274544</xdr:colOff>
      <xdr:row>14</xdr:row>
      <xdr:rowOff>34739</xdr:rowOff>
    </xdr:from>
    <xdr:to>
      <xdr:col>11</xdr:col>
      <xdr:colOff>352426</xdr:colOff>
      <xdr:row>18</xdr:row>
      <xdr:rowOff>59392</xdr:rowOff>
    </xdr:to>
    <xdr:cxnSp macro="">
      <xdr:nvCxnSpPr>
        <xdr:cNvPr id="42" name="直線矢印コネクタ 41">
          <a:extLst>
            <a:ext uri="{FF2B5EF4-FFF2-40B4-BE49-F238E27FC236}">
              <a16:creationId xmlns:a16="http://schemas.microsoft.com/office/drawing/2014/main" id="{49F3DBC0-9098-4840-9E66-35AE8A3A0AE1}"/>
            </a:ext>
          </a:extLst>
        </xdr:cNvPr>
        <xdr:cNvCxnSpPr>
          <a:stCxn id="41" idx="1"/>
          <a:endCxn id="40" idx="4"/>
        </xdr:cNvCxnSpPr>
      </xdr:nvCxnSpPr>
      <xdr:spPr>
        <a:xfrm flipH="1" flipV="1">
          <a:off x="6627719" y="3701864"/>
          <a:ext cx="1306607" cy="1148603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114300</xdr:colOff>
      <xdr:row>0</xdr:row>
      <xdr:rowOff>57150</xdr:rowOff>
    </xdr:from>
    <xdr:to>
      <xdr:col>1</xdr:col>
      <xdr:colOff>1257300</xdr:colOff>
      <xdr:row>2</xdr:row>
      <xdr:rowOff>76200</xdr:rowOff>
    </xdr:to>
    <xdr:sp macro="" textlink="">
      <xdr:nvSpPr>
        <xdr:cNvPr id="10" name="四角形: 角を丸くする 9">
          <a:extLst>
            <a:ext uri="{FF2B5EF4-FFF2-40B4-BE49-F238E27FC236}">
              <a16:creationId xmlns:a16="http://schemas.microsoft.com/office/drawing/2014/main" id="{AEBE62D3-CAE2-277B-FF1B-3D0C0E565186}"/>
            </a:ext>
          </a:extLst>
        </xdr:cNvPr>
        <xdr:cNvSpPr/>
      </xdr:nvSpPr>
      <xdr:spPr>
        <a:xfrm>
          <a:off x="114300" y="57150"/>
          <a:ext cx="1419225" cy="438150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9524</xdr:colOff>
      <xdr:row>0</xdr:row>
      <xdr:rowOff>66675</xdr:rowOff>
    </xdr:from>
    <xdr:to>
      <xdr:col>2</xdr:col>
      <xdr:colOff>66674</xdr:colOff>
      <xdr:row>1</xdr:row>
      <xdr:rowOff>161925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220FE6CF-10DB-9577-BED6-D2E00F6489C2}"/>
            </a:ext>
          </a:extLst>
        </xdr:cNvPr>
        <xdr:cNvSpPr txBox="1"/>
      </xdr:nvSpPr>
      <xdr:spPr>
        <a:xfrm>
          <a:off x="285749" y="66675"/>
          <a:ext cx="13430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8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 入 例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33</xdr:row>
      <xdr:rowOff>161925</xdr:rowOff>
    </xdr:from>
    <xdr:to>
      <xdr:col>12</xdr:col>
      <xdr:colOff>11206</xdr:colOff>
      <xdr:row>34</xdr:row>
      <xdr:rowOff>152400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57150" y="9451601"/>
          <a:ext cx="6789644" cy="270623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※</a:t>
          </a:r>
          <a:r>
            <a:rPr kumimoji="1" lang="ja-JP" altLang="en-US" sz="1200">
              <a:latin typeface="UD デジタル 教科書体 N" panose="02020400000000000000" pitchFamily="17" charset="-128"/>
              <a:ea typeface="UD デジタル 教科書体 N" panose="02020400000000000000" pitchFamily="17" charset="-128"/>
            </a:rPr>
            <a:t>この申込書に記載された個人情報は、区民スポーツ大会運営目的以外には用いません。</a:t>
          </a:r>
        </a:p>
      </xdr:txBody>
    </xdr:sp>
    <xdr:clientData/>
  </xdr:twoCellAnchor>
  <xdr:twoCellAnchor>
    <xdr:from>
      <xdr:col>2</xdr:col>
      <xdr:colOff>762000</xdr:colOff>
      <xdr:row>4</xdr:row>
      <xdr:rowOff>67236</xdr:rowOff>
    </xdr:from>
    <xdr:to>
      <xdr:col>14</xdr:col>
      <xdr:colOff>280147</xdr:colOff>
      <xdr:row>9</xdr:row>
      <xdr:rowOff>112058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BE043D1-D7D4-EC38-7D72-5A7F6907043B}"/>
            </a:ext>
          </a:extLst>
        </xdr:cNvPr>
        <xdr:cNvSpPr txBox="1"/>
      </xdr:nvSpPr>
      <xdr:spPr>
        <a:xfrm>
          <a:off x="2252382" y="1288677"/>
          <a:ext cx="5602941" cy="138952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所属名（チーム名）</a:t>
          </a:r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</a:p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チーム名を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６文字以内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で入力またはご記入ください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チーム名はプログラムに記載されます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今回より団体対抗競技がなくなったため、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所属名（チーム名）は学校名で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 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なくても構いません</a:t>
          </a:r>
        </a:p>
      </xdr:txBody>
    </xdr:sp>
    <xdr:clientData/>
  </xdr:twoCellAnchor>
  <xdr:twoCellAnchor>
    <xdr:from>
      <xdr:col>2</xdr:col>
      <xdr:colOff>941294</xdr:colOff>
      <xdr:row>2</xdr:row>
      <xdr:rowOff>257736</xdr:rowOff>
    </xdr:from>
    <xdr:to>
      <xdr:col>3</xdr:col>
      <xdr:colOff>381000</xdr:colOff>
      <xdr:row>8</xdr:row>
      <xdr:rowOff>11206</xdr:rowOff>
    </xdr:to>
    <xdr:cxnSp macro="">
      <xdr:nvCxnSpPr>
        <xdr:cNvPr id="9" name="直線矢印コネクタ 8">
          <a:extLst>
            <a:ext uri="{FF2B5EF4-FFF2-40B4-BE49-F238E27FC236}">
              <a16:creationId xmlns:a16="http://schemas.microsoft.com/office/drawing/2014/main" id="{2E822473-4A2F-455A-B5B6-59C85369D27C}"/>
            </a:ext>
          </a:extLst>
        </xdr:cNvPr>
        <xdr:cNvCxnSpPr/>
      </xdr:nvCxnSpPr>
      <xdr:spPr>
        <a:xfrm flipH="1" flipV="1">
          <a:off x="2431676" y="918883"/>
          <a:ext cx="616324" cy="1266264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286870</xdr:colOff>
      <xdr:row>18</xdr:row>
      <xdr:rowOff>29136</xdr:rowOff>
    </xdr:from>
    <xdr:to>
      <xdr:col>6</xdr:col>
      <xdr:colOff>414617</xdr:colOff>
      <xdr:row>19</xdr:row>
      <xdr:rowOff>168089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F1D19C0C-F638-48DA-95DD-F8E6D2D61FF9}"/>
            </a:ext>
          </a:extLst>
        </xdr:cNvPr>
        <xdr:cNvSpPr txBox="1"/>
      </xdr:nvSpPr>
      <xdr:spPr>
        <a:xfrm>
          <a:off x="286870" y="5116607"/>
          <a:ext cx="5047129" cy="419100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男女ともにエントリーする場合、</a:t>
          </a:r>
          <a:r>
            <a:rPr kumimoji="1" lang="ja-JP" altLang="en-US" sz="1200" b="1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男子、女子の順</a:t>
          </a:r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でご記入ください</a:t>
          </a:r>
        </a:p>
      </xdr:txBody>
    </xdr:sp>
    <xdr:clientData/>
  </xdr:twoCellAnchor>
  <xdr:twoCellAnchor>
    <xdr:from>
      <xdr:col>6</xdr:col>
      <xdr:colOff>112059</xdr:colOff>
      <xdr:row>16</xdr:row>
      <xdr:rowOff>168088</xdr:rowOff>
    </xdr:from>
    <xdr:to>
      <xdr:col>6</xdr:col>
      <xdr:colOff>762000</xdr:colOff>
      <xdr:row>18</xdr:row>
      <xdr:rowOff>56029</xdr:rowOff>
    </xdr:to>
    <xdr:cxnSp macro="">
      <xdr:nvCxnSpPr>
        <xdr:cNvPr id="11" name="直線矢印コネクタ 10">
          <a:extLst>
            <a:ext uri="{FF2B5EF4-FFF2-40B4-BE49-F238E27FC236}">
              <a16:creationId xmlns:a16="http://schemas.microsoft.com/office/drawing/2014/main" id="{10B776E7-503E-4D5D-9ACD-1BC1F136E823}"/>
            </a:ext>
          </a:extLst>
        </xdr:cNvPr>
        <xdr:cNvCxnSpPr/>
      </xdr:nvCxnSpPr>
      <xdr:spPr>
        <a:xfrm flipV="1">
          <a:off x="5031441" y="4695264"/>
          <a:ext cx="649941" cy="448236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22412</xdr:colOff>
      <xdr:row>15</xdr:row>
      <xdr:rowOff>268941</xdr:rowOff>
    </xdr:from>
    <xdr:to>
      <xdr:col>12</xdr:col>
      <xdr:colOff>33618</xdr:colOff>
      <xdr:row>17</xdr:row>
      <xdr:rowOff>22411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7FC0FEBD-184F-3F17-78DB-C117BF50863A}"/>
            </a:ext>
          </a:extLst>
        </xdr:cNvPr>
        <xdr:cNvSpPr/>
      </xdr:nvSpPr>
      <xdr:spPr>
        <a:xfrm>
          <a:off x="6286500" y="4403912"/>
          <a:ext cx="582706" cy="3137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235323</xdr:colOff>
      <xdr:row>21</xdr:row>
      <xdr:rowOff>141195</xdr:rowOff>
    </xdr:from>
    <xdr:to>
      <xdr:col>6</xdr:col>
      <xdr:colOff>156883</xdr:colOff>
      <xdr:row>24</xdr:row>
      <xdr:rowOff>145676</xdr:rowOff>
    </xdr:to>
    <xdr:sp macro="" textlink="">
      <xdr:nvSpPr>
        <xdr:cNvPr id="17" name="テキスト ボックス 16">
          <a:extLst>
            <a:ext uri="{FF2B5EF4-FFF2-40B4-BE49-F238E27FC236}">
              <a16:creationId xmlns:a16="http://schemas.microsoft.com/office/drawing/2014/main" id="{8E783E9C-8251-425B-936E-574785F2CF2E}"/>
            </a:ext>
          </a:extLst>
        </xdr:cNvPr>
        <xdr:cNvSpPr txBox="1"/>
      </xdr:nvSpPr>
      <xdr:spPr>
        <a:xfrm>
          <a:off x="549088" y="6069107"/>
          <a:ext cx="4527177" cy="844922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部別には、「小学」、「中学」、「高校」、「一般」、「壮年」のいずれかをリストから選択またはご記入ください。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※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壮年の部は、男女ともに４５歳からとなります。</a:t>
          </a:r>
        </a:p>
      </xdr:txBody>
    </xdr:sp>
    <xdr:clientData/>
  </xdr:twoCellAnchor>
  <xdr:twoCellAnchor>
    <xdr:from>
      <xdr:col>6</xdr:col>
      <xdr:colOff>194982</xdr:colOff>
      <xdr:row>17</xdr:row>
      <xdr:rowOff>22411</xdr:rowOff>
    </xdr:from>
    <xdr:to>
      <xdr:col>11</xdr:col>
      <xdr:colOff>313765</xdr:colOff>
      <xdr:row>21</xdr:row>
      <xdr:rowOff>156882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8663CA18-63C9-47C8-9BE4-B61928CC87C2}"/>
            </a:ext>
          </a:extLst>
        </xdr:cNvPr>
        <xdr:cNvCxnSpPr>
          <a:endCxn id="16" idx="4"/>
        </xdr:cNvCxnSpPr>
      </xdr:nvCxnSpPr>
      <xdr:spPr>
        <a:xfrm flipV="1">
          <a:off x="5114364" y="4717676"/>
          <a:ext cx="1463489" cy="1255059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376518</xdr:colOff>
      <xdr:row>21</xdr:row>
      <xdr:rowOff>168088</xdr:rowOff>
    </xdr:from>
    <xdr:to>
      <xdr:col>14</xdr:col>
      <xdr:colOff>616324</xdr:colOff>
      <xdr:row>23</xdr:row>
      <xdr:rowOff>268941</xdr:rowOff>
    </xdr:to>
    <xdr:sp macro="" textlink="">
      <xdr:nvSpPr>
        <xdr:cNvPr id="20" name="テキスト ボックス 19">
          <a:extLst>
            <a:ext uri="{FF2B5EF4-FFF2-40B4-BE49-F238E27FC236}">
              <a16:creationId xmlns:a16="http://schemas.microsoft.com/office/drawing/2014/main" id="{862D7AF3-A44D-40C3-A61B-9D371711E072}"/>
            </a:ext>
          </a:extLst>
        </xdr:cNvPr>
        <xdr:cNvSpPr txBox="1"/>
      </xdr:nvSpPr>
      <xdr:spPr>
        <a:xfrm>
          <a:off x="6102724" y="6096000"/>
          <a:ext cx="2088776" cy="661147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学生は、年齢と共に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学年をご記入ください。</a:t>
          </a:r>
        </a:p>
      </xdr:txBody>
    </xdr:sp>
    <xdr:clientData/>
  </xdr:twoCellAnchor>
  <xdr:twoCellAnchor>
    <xdr:from>
      <xdr:col>12</xdr:col>
      <xdr:colOff>190500</xdr:colOff>
      <xdr:row>16</xdr:row>
      <xdr:rowOff>44822</xdr:rowOff>
    </xdr:from>
    <xdr:to>
      <xdr:col>13</xdr:col>
      <xdr:colOff>22412</xdr:colOff>
      <xdr:row>21</xdr:row>
      <xdr:rowOff>145677</xdr:rowOff>
    </xdr:to>
    <xdr:cxnSp macro="">
      <xdr:nvCxnSpPr>
        <xdr:cNvPr id="21" name="直線矢印コネクタ 20">
          <a:extLst>
            <a:ext uri="{FF2B5EF4-FFF2-40B4-BE49-F238E27FC236}">
              <a16:creationId xmlns:a16="http://schemas.microsoft.com/office/drawing/2014/main" id="{48F05618-8935-4555-B573-4BEE6B78F21C}"/>
            </a:ext>
          </a:extLst>
        </xdr:cNvPr>
        <xdr:cNvCxnSpPr>
          <a:endCxn id="25" idx="4"/>
        </xdr:cNvCxnSpPr>
      </xdr:nvCxnSpPr>
      <xdr:spPr>
        <a:xfrm flipV="1">
          <a:off x="7026088" y="4459940"/>
          <a:ext cx="201706" cy="1501590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560294</xdr:colOff>
      <xdr:row>15</xdr:row>
      <xdr:rowOff>11205</xdr:rowOff>
    </xdr:from>
    <xdr:to>
      <xdr:col>14</xdr:col>
      <xdr:colOff>56029</xdr:colOff>
      <xdr:row>16</xdr:row>
      <xdr:rowOff>44822</xdr:rowOff>
    </xdr:to>
    <xdr:sp macro="" textlink="">
      <xdr:nvSpPr>
        <xdr:cNvPr id="25" name="楕円 24">
          <a:extLst>
            <a:ext uri="{FF2B5EF4-FFF2-40B4-BE49-F238E27FC236}">
              <a16:creationId xmlns:a16="http://schemas.microsoft.com/office/drawing/2014/main" id="{9240A69D-97BB-4B71-85B4-7A9ADE49AF87}"/>
            </a:ext>
          </a:extLst>
        </xdr:cNvPr>
        <xdr:cNvSpPr/>
      </xdr:nvSpPr>
      <xdr:spPr>
        <a:xfrm>
          <a:off x="6824382" y="4146176"/>
          <a:ext cx="806823" cy="31376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14</xdr:col>
      <xdr:colOff>1030942</xdr:colOff>
      <xdr:row>8</xdr:row>
      <xdr:rowOff>246528</xdr:rowOff>
    </xdr:from>
    <xdr:to>
      <xdr:col>16</xdr:col>
      <xdr:colOff>33618</xdr:colOff>
      <xdr:row>10</xdr:row>
      <xdr:rowOff>44823</xdr:rowOff>
    </xdr:to>
    <xdr:sp macro="" textlink="">
      <xdr:nvSpPr>
        <xdr:cNvPr id="27" name="楕円 26">
          <a:extLst>
            <a:ext uri="{FF2B5EF4-FFF2-40B4-BE49-F238E27FC236}">
              <a16:creationId xmlns:a16="http://schemas.microsoft.com/office/drawing/2014/main" id="{950B3FD8-47A2-4776-8A67-59E2964359FA}"/>
            </a:ext>
          </a:extLst>
        </xdr:cNvPr>
        <xdr:cNvSpPr/>
      </xdr:nvSpPr>
      <xdr:spPr>
        <a:xfrm>
          <a:off x="8606118" y="2420469"/>
          <a:ext cx="717176" cy="358589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134471</xdr:colOff>
      <xdr:row>24</xdr:row>
      <xdr:rowOff>67237</xdr:rowOff>
    </xdr:from>
    <xdr:to>
      <xdr:col>23</xdr:col>
      <xdr:colOff>549088</xdr:colOff>
      <xdr:row>26</xdr:row>
      <xdr:rowOff>67237</xdr:rowOff>
    </xdr:to>
    <xdr:sp macro="" textlink="">
      <xdr:nvSpPr>
        <xdr:cNvPr id="28" name="テキスト ボックス 27">
          <a:extLst>
            <a:ext uri="{FF2B5EF4-FFF2-40B4-BE49-F238E27FC236}">
              <a16:creationId xmlns:a16="http://schemas.microsoft.com/office/drawing/2014/main" id="{AEED1070-6179-4DD2-BCA6-6F7849448A5B}"/>
            </a:ext>
          </a:extLst>
        </xdr:cNvPr>
        <xdr:cNvSpPr txBox="1"/>
      </xdr:nvSpPr>
      <xdr:spPr>
        <a:xfrm>
          <a:off x="8763000" y="6835590"/>
          <a:ext cx="5692588" cy="56029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距離は、「大会要項」の競技種目表を参照し、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エントリーする部別と種目に合わせてリストから選択またはご記入ください。</a:t>
          </a:r>
        </a:p>
      </xdr:txBody>
    </xdr:sp>
    <xdr:clientData/>
  </xdr:twoCellAnchor>
  <xdr:twoCellAnchor>
    <xdr:from>
      <xdr:col>15</xdr:col>
      <xdr:colOff>336177</xdr:colOff>
      <xdr:row>10</xdr:row>
      <xdr:rowOff>44823</xdr:rowOff>
    </xdr:from>
    <xdr:to>
      <xdr:col>17</xdr:col>
      <xdr:colOff>381000</xdr:colOff>
      <xdr:row>24</xdr:row>
      <xdr:rowOff>67235</xdr:rowOff>
    </xdr:to>
    <xdr:cxnSp macro="">
      <xdr:nvCxnSpPr>
        <xdr:cNvPr id="29" name="直線矢印コネクタ 28">
          <a:extLst>
            <a:ext uri="{FF2B5EF4-FFF2-40B4-BE49-F238E27FC236}">
              <a16:creationId xmlns:a16="http://schemas.microsoft.com/office/drawing/2014/main" id="{BDD3E396-4E2F-4FF4-AD03-C681F54FB137}"/>
            </a:ext>
          </a:extLst>
        </xdr:cNvPr>
        <xdr:cNvCxnSpPr>
          <a:endCxn id="27" idx="4"/>
        </xdr:cNvCxnSpPr>
      </xdr:nvCxnSpPr>
      <xdr:spPr>
        <a:xfrm flipH="1" flipV="1">
          <a:off x="8964706" y="2779058"/>
          <a:ext cx="1210235" cy="394447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459442</xdr:colOff>
      <xdr:row>11</xdr:row>
      <xdr:rowOff>224118</xdr:rowOff>
    </xdr:from>
    <xdr:to>
      <xdr:col>19</xdr:col>
      <xdr:colOff>67235</xdr:colOff>
      <xdr:row>13</xdr:row>
      <xdr:rowOff>33618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2C815E19-890E-47A6-A09E-442C7796DEA3}"/>
            </a:ext>
          </a:extLst>
        </xdr:cNvPr>
        <xdr:cNvSpPr/>
      </xdr:nvSpPr>
      <xdr:spPr>
        <a:xfrm>
          <a:off x="9749118" y="3350559"/>
          <a:ext cx="1120588" cy="369794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22413</xdr:colOff>
      <xdr:row>18</xdr:row>
      <xdr:rowOff>246531</xdr:rowOff>
    </xdr:from>
    <xdr:to>
      <xdr:col>22</xdr:col>
      <xdr:colOff>0</xdr:colOff>
      <xdr:row>20</xdr:row>
      <xdr:rowOff>257735</xdr:rowOff>
    </xdr:to>
    <xdr:sp macro="" textlink="">
      <xdr:nvSpPr>
        <xdr:cNvPr id="35" name="テキスト ボックス 34">
          <a:extLst>
            <a:ext uri="{FF2B5EF4-FFF2-40B4-BE49-F238E27FC236}">
              <a16:creationId xmlns:a16="http://schemas.microsoft.com/office/drawing/2014/main" id="{95455F71-DCA1-427C-8D30-D275972A8A44}"/>
            </a:ext>
          </a:extLst>
        </xdr:cNvPr>
        <xdr:cNvSpPr txBox="1"/>
      </xdr:nvSpPr>
      <xdr:spPr>
        <a:xfrm>
          <a:off x="10320619" y="5221943"/>
          <a:ext cx="2554940" cy="571498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エントリータイムが分からない場合、</a:t>
          </a:r>
          <a:endParaRPr kumimoji="1" lang="en-US" altLang="ja-JP" sz="12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未記入でもかまいません。</a:t>
          </a:r>
        </a:p>
      </xdr:txBody>
    </xdr:sp>
    <xdr:clientData/>
  </xdr:twoCellAnchor>
  <xdr:twoCellAnchor>
    <xdr:from>
      <xdr:col>18</xdr:col>
      <xdr:colOff>11206</xdr:colOff>
      <xdr:row>13</xdr:row>
      <xdr:rowOff>33618</xdr:rowOff>
    </xdr:from>
    <xdr:to>
      <xdr:col>19</xdr:col>
      <xdr:colOff>22411</xdr:colOff>
      <xdr:row>18</xdr:row>
      <xdr:rowOff>235323</xdr:rowOff>
    </xdr:to>
    <xdr:cxnSp macro="">
      <xdr:nvCxnSpPr>
        <xdr:cNvPr id="36" name="直線矢印コネクタ 35">
          <a:extLst>
            <a:ext uri="{FF2B5EF4-FFF2-40B4-BE49-F238E27FC236}">
              <a16:creationId xmlns:a16="http://schemas.microsoft.com/office/drawing/2014/main" id="{842FC7DC-E34A-4484-AC04-44C8E941EFCA}"/>
            </a:ext>
          </a:extLst>
        </xdr:cNvPr>
        <xdr:cNvCxnSpPr>
          <a:endCxn id="34" idx="4"/>
        </xdr:cNvCxnSpPr>
      </xdr:nvCxnSpPr>
      <xdr:spPr>
        <a:xfrm flipH="1" flipV="1">
          <a:off x="10309412" y="3720353"/>
          <a:ext cx="515470" cy="1602441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212912</xdr:colOff>
      <xdr:row>8</xdr:row>
      <xdr:rowOff>156885</xdr:rowOff>
    </xdr:from>
    <xdr:to>
      <xdr:col>23</xdr:col>
      <xdr:colOff>324971</xdr:colOff>
      <xdr:row>12</xdr:row>
      <xdr:rowOff>1</xdr:rowOff>
    </xdr:to>
    <xdr:sp macro="" textlink="">
      <xdr:nvSpPr>
        <xdr:cNvPr id="41" name="テキスト ボックス 40">
          <a:extLst>
            <a:ext uri="{FF2B5EF4-FFF2-40B4-BE49-F238E27FC236}">
              <a16:creationId xmlns:a16="http://schemas.microsoft.com/office/drawing/2014/main" id="{4D78F0D4-46F5-4AEF-9388-7B387079CA79}"/>
            </a:ext>
          </a:extLst>
        </xdr:cNvPr>
        <xdr:cNvSpPr txBox="1"/>
      </xdr:nvSpPr>
      <xdr:spPr>
        <a:xfrm>
          <a:off x="11015383" y="2330826"/>
          <a:ext cx="2599764" cy="96370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個人種目のエントリーは、小学生は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１人１種目、中学生以上は１人２種目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まで可能です。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（リレー・メドレーリレーは別）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twoCellAnchor>
    <xdr:from>
      <xdr:col>15</xdr:col>
      <xdr:colOff>593912</xdr:colOff>
      <xdr:row>1</xdr:row>
      <xdr:rowOff>246529</xdr:rowOff>
    </xdr:from>
    <xdr:to>
      <xdr:col>19</xdr:col>
      <xdr:colOff>123264</xdr:colOff>
      <xdr:row>3</xdr:row>
      <xdr:rowOff>100852</xdr:rowOff>
    </xdr:to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9B480E32-8B86-4F32-B796-741DD1218BA2}"/>
            </a:ext>
          </a:extLst>
        </xdr:cNvPr>
        <xdr:cNvSpPr/>
      </xdr:nvSpPr>
      <xdr:spPr>
        <a:xfrm>
          <a:off x="9222441" y="560294"/>
          <a:ext cx="1703294" cy="537882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18</xdr:col>
      <xdr:colOff>378087</xdr:colOff>
      <xdr:row>3</xdr:row>
      <xdr:rowOff>22081</xdr:rowOff>
    </xdr:from>
    <xdr:to>
      <xdr:col>19</xdr:col>
      <xdr:colOff>403411</xdr:colOff>
      <xdr:row>3</xdr:row>
      <xdr:rowOff>201706</xdr:rowOff>
    </xdr:to>
    <xdr:cxnSp macro="">
      <xdr:nvCxnSpPr>
        <xdr:cNvPr id="44" name="直線矢印コネクタ 43">
          <a:extLst>
            <a:ext uri="{FF2B5EF4-FFF2-40B4-BE49-F238E27FC236}">
              <a16:creationId xmlns:a16="http://schemas.microsoft.com/office/drawing/2014/main" id="{CC9761DE-A093-458C-8A0F-F9CFB1FC3F1D}"/>
            </a:ext>
          </a:extLst>
        </xdr:cNvPr>
        <xdr:cNvCxnSpPr>
          <a:stCxn id="47" idx="1"/>
          <a:endCxn id="43" idx="5"/>
        </xdr:cNvCxnSpPr>
      </xdr:nvCxnSpPr>
      <xdr:spPr>
        <a:xfrm flipH="1" flipV="1">
          <a:off x="10676293" y="1019405"/>
          <a:ext cx="529589" cy="179625"/>
        </a:xfrm>
        <a:prstGeom prst="straightConnector1">
          <a:avLst/>
        </a:prstGeom>
        <a:ln w="57150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403411</xdr:colOff>
      <xdr:row>3</xdr:row>
      <xdr:rowOff>44824</xdr:rowOff>
    </xdr:from>
    <xdr:to>
      <xdr:col>23</xdr:col>
      <xdr:colOff>22412</xdr:colOff>
      <xdr:row>4</xdr:row>
      <xdr:rowOff>134470</xdr:rowOff>
    </xdr:to>
    <xdr:sp macro="" textlink="">
      <xdr:nvSpPr>
        <xdr:cNvPr id="47" name="テキスト ボックス 46">
          <a:extLst>
            <a:ext uri="{FF2B5EF4-FFF2-40B4-BE49-F238E27FC236}">
              <a16:creationId xmlns:a16="http://schemas.microsoft.com/office/drawing/2014/main" id="{0C481A2B-3F27-4BA3-9E13-91A1709997C2}"/>
            </a:ext>
          </a:extLst>
        </xdr:cNvPr>
        <xdr:cNvSpPr txBox="1"/>
      </xdr:nvSpPr>
      <xdr:spPr>
        <a:xfrm>
          <a:off x="11205882" y="1042148"/>
          <a:ext cx="2723030" cy="313763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ysClr val="windowText" lastClr="00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エントリーする人数を入力または記載</a:t>
          </a:r>
        </a:p>
      </xdr:txBody>
    </xdr:sp>
    <xdr:clientData/>
  </xdr:twoCellAnchor>
  <xdr:twoCellAnchor>
    <xdr:from>
      <xdr:col>0</xdr:col>
      <xdr:colOff>246528</xdr:colOff>
      <xdr:row>35</xdr:row>
      <xdr:rowOff>78441</xdr:rowOff>
    </xdr:from>
    <xdr:to>
      <xdr:col>14</xdr:col>
      <xdr:colOff>773205</xdr:colOff>
      <xdr:row>38</xdr:row>
      <xdr:rowOff>56029</xdr:rowOff>
    </xdr:to>
    <xdr:sp macro="" textlink="">
      <xdr:nvSpPr>
        <xdr:cNvPr id="57" name="テキスト ボックス 56">
          <a:extLst>
            <a:ext uri="{FF2B5EF4-FFF2-40B4-BE49-F238E27FC236}">
              <a16:creationId xmlns:a16="http://schemas.microsoft.com/office/drawing/2014/main" id="{2484879B-8AD7-44CC-A344-04C926BCDE1C}"/>
            </a:ext>
          </a:extLst>
        </xdr:cNvPr>
        <xdr:cNvSpPr txBox="1"/>
      </xdr:nvSpPr>
      <xdr:spPr>
        <a:xfrm>
          <a:off x="246528" y="9894794"/>
          <a:ext cx="8101853" cy="560294"/>
        </a:xfrm>
        <a:prstGeom prst="rect">
          <a:avLst/>
        </a:prstGeom>
        <a:solidFill>
          <a:srgbClr val="FFFFCC"/>
        </a:solidFill>
        <a:ln w="285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★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小学生・中学生・高校生の部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については、出場する部別ごとに申込を入力または記入してください。</a:t>
          </a:r>
          <a:endParaRPr kumimoji="1" lang="en-US" altLang="ja-JP" sz="1200">
            <a:solidFill>
              <a:srgbClr val="FF0000"/>
            </a:solidFill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　</a:t>
          </a:r>
          <a:r>
            <a:rPr kumimoji="1" lang="ja-JP" altLang="en-US" sz="1200" baseline="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 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【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一般・壮年の部</a:t>
          </a:r>
          <a:r>
            <a:rPr kumimoji="1" lang="en-US" altLang="ja-JP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】</a:t>
          </a:r>
          <a:r>
            <a:rPr kumimoji="1" lang="ja-JP" altLang="en-US" sz="1200">
              <a:solidFill>
                <a:srgbClr val="FF0000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については、同じ１枚の申込書に入力または記入してください。</a:t>
          </a:r>
        </a:p>
      </xdr:txBody>
    </xdr:sp>
    <xdr:clientData/>
  </xdr:twoCellAnchor>
  <xdr:twoCellAnchor>
    <xdr:from>
      <xdr:col>20</xdr:col>
      <xdr:colOff>257734</xdr:colOff>
      <xdr:row>0</xdr:row>
      <xdr:rowOff>145677</xdr:rowOff>
    </xdr:from>
    <xdr:to>
      <xdr:col>21</xdr:col>
      <xdr:colOff>437029</xdr:colOff>
      <xdr:row>1</xdr:row>
      <xdr:rowOff>201706</xdr:rowOff>
    </xdr:to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8DFF6251-226F-43C8-8860-70D8615F69B4}"/>
            </a:ext>
          </a:extLst>
        </xdr:cNvPr>
        <xdr:cNvSpPr/>
      </xdr:nvSpPr>
      <xdr:spPr>
        <a:xfrm>
          <a:off x="12113558" y="145677"/>
          <a:ext cx="907677" cy="369794"/>
        </a:xfrm>
        <a:prstGeom prst="roundRect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20</xdr:col>
      <xdr:colOff>709333</xdr:colOff>
      <xdr:row>0</xdr:row>
      <xdr:rowOff>200026</xdr:rowOff>
    </xdr:from>
    <xdr:to>
      <xdr:col>22</xdr:col>
      <xdr:colOff>424704</xdr:colOff>
      <xdr:row>1</xdr:row>
      <xdr:rowOff>229161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ACBC1F24-9A7A-49BD-83D5-3A583BC22152}"/>
            </a:ext>
          </a:extLst>
        </xdr:cNvPr>
        <xdr:cNvSpPr txBox="1"/>
      </xdr:nvSpPr>
      <xdr:spPr>
        <a:xfrm>
          <a:off x="12565157" y="200026"/>
          <a:ext cx="11049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chemeClr val="bg1"/>
              </a:solidFill>
              <a:latin typeface="BIZ UDPゴシック" panose="020B0400000000000000" pitchFamily="50" charset="-128"/>
              <a:ea typeface="BIZ UDPゴシック" panose="020B0400000000000000" pitchFamily="50" charset="-128"/>
            </a:rPr>
            <a:t>記 入 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6C790C-31B1-4E0C-A767-EB6BB847BDF2}">
  <sheetPr>
    <pageSetUpPr fitToPage="1"/>
  </sheetPr>
  <dimension ref="A1:Y34"/>
  <sheetViews>
    <sheetView tabSelected="1" zoomScale="115" zoomScaleNormal="115" workbookViewId="0">
      <selection activeCell="I6" sqref="I6:K6"/>
    </sheetView>
  </sheetViews>
  <sheetFormatPr defaultColWidth="8.875" defaultRowHeight="13.5" x14ac:dyDescent="0.15"/>
  <cols>
    <col min="1" max="1" width="4.125" style="3" customWidth="1"/>
    <col min="2" max="2" width="15.375" style="3" customWidth="1"/>
    <col min="3" max="3" width="15.5" style="3" customWidth="1"/>
    <col min="4" max="5" width="9.75" style="3" customWidth="1"/>
    <col min="6" max="6" width="10.125" style="3" customWidth="1"/>
    <col min="7" max="7" width="10.625" style="3" customWidth="1"/>
    <col min="8" max="8" width="7" style="3" customWidth="1"/>
    <col min="9" max="9" width="7.75" style="3" hidden="1" customWidth="1"/>
    <col min="10" max="11" width="4.875" style="3" hidden="1" customWidth="1"/>
    <col min="12" max="12" width="7.5" style="3" customWidth="1"/>
    <col min="13" max="14" width="6.625" style="3" customWidth="1"/>
    <col min="15" max="15" width="13.875" style="3" customWidth="1"/>
    <col min="16" max="16" width="8.625" style="3" customWidth="1"/>
    <col min="17" max="19" width="6.625" style="3" customWidth="1"/>
    <col min="20" max="20" width="13.875" style="3" customWidth="1"/>
    <col min="21" max="21" width="8.625" style="3" customWidth="1"/>
    <col min="22" max="24" width="6.625" style="3" customWidth="1"/>
    <col min="25" max="16384" width="8.875" style="3"/>
  </cols>
  <sheetData>
    <row r="1" spans="1:25" ht="24.75" customHeight="1" x14ac:dyDescent="0.15">
      <c r="B1" s="12" t="s">
        <v>132</v>
      </c>
      <c r="G1" s="3" t="s">
        <v>142</v>
      </c>
    </row>
    <row r="2" spans="1:25" ht="27" customHeight="1" x14ac:dyDescent="0.15">
      <c r="A2" s="4"/>
      <c r="B2" s="5" t="s">
        <v>82</v>
      </c>
      <c r="C2" s="5" t="s">
        <v>140</v>
      </c>
      <c r="D2" s="71" t="s">
        <v>87</v>
      </c>
      <c r="E2" s="72"/>
      <c r="F2" s="5" t="s">
        <v>59</v>
      </c>
      <c r="G2" s="71" t="s">
        <v>61</v>
      </c>
      <c r="H2" s="73"/>
      <c r="I2" s="73"/>
      <c r="J2" s="73"/>
      <c r="K2" s="73"/>
      <c r="L2" s="73"/>
      <c r="M2" s="73"/>
      <c r="N2" s="72"/>
      <c r="O2" s="5" t="s">
        <v>60</v>
      </c>
      <c r="P2" s="4"/>
      <c r="Q2" s="7" t="s">
        <v>79</v>
      </c>
      <c r="R2" s="7" t="s">
        <v>80</v>
      </c>
      <c r="S2" s="8" t="s">
        <v>133</v>
      </c>
      <c r="T2" s="5" t="s">
        <v>62</v>
      </c>
      <c r="U2" s="4"/>
      <c r="W2" s="74" t="s">
        <v>86</v>
      </c>
      <c r="X2" s="72"/>
      <c r="Y2" s="4"/>
    </row>
    <row r="3" spans="1:25" ht="26.25" customHeight="1" x14ac:dyDescent="0.15">
      <c r="B3" s="9"/>
      <c r="C3" s="9"/>
      <c r="D3" s="75"/>
      <c r="E3" s="76"/>
      <c r="F3" s="10"/>
      <c r="G3" s="75"/>
      <c r="H3" s="77"/>
      <c r="I3" s="77"/>
      <c r="J3" s="77"/>
      <c r="K3" s="77"/>
      <c r="L3" s="77"/>
      <c r="M3" s="77"/>
      <c r="N3" s="76"/>
      <c r="O3" s="68"/>
      <c r="Q3" s="10">
        <v>0</v>
      </c>
      <c r="R3" s="10">
        <v>0</v>
      </c>
      <c r="S3" s="10">
        <v>0</v>
      </c>
      <c r="T3" s="11">
        <f>(Q3*200)+(R3*400)+(S3*600)</f>
        <v>0</v>
      </c>
      <c r="U3" s="69" t="s">
        <v>134</v>
      </c>
      <c r="W3" s="78"/>
      <c r="X3" s="79"/>
    </row>
    <row r="4" spans="1:25" ht="18" customHeight="1" x14ac:dyDescent="0.15">
      <c r="B4" s="69" t="s">
        <v>135</v>
      </c>
      <c r="C4" s="69"/>
      <c r="G4" s="12" t="s">
        <v>81</v>
      </c>
      <c r="I4" s="13"/>
    </row>
    <row r="5" spans="1:25" ht="18" customHeight="1" x14ac:dyDescent="0.15">
      <c r="B5" s="69" t="s">
        <v>136</v>
      </c>
      <c r="H5" s="12" t="s">
        <v>137</v>
      </c>
      <c r="I5" s="12"/>
      <c r="J5" s="12"/>
      <c r="K5" s="12"/>
      <c r="L5" s="12"/>
      <c r="M5" s="12"/>
      <c r="N5" s="12"/>
      <c r="O5" s="12"/>
      <c r="Q5" s="12" t="s">
        <v>138</v>
      </c>
      <c r="R5" s="14"/>
      <c r="S5" s="4"/>
    </row>
    <row r="6" spans="1:25" ht="21.75" customHeight="1" x14ac:dyDescent="0.15">
      <c r="A6" s="80" t="s">
        <v>7</v>
      </c>
      <c r="B6" s="15"/>
      <c r="C6" s="16"/>
      <c r="D6" s="83" t="s">
        <v>29</v>
      </c>
      <c r="E6" s="17"/>
      <c r="F6" s="17"/>
      <c r="G6" s="17"/>
      <c r="H6" s="86" t="s">
        <v>0</v>
      </c>
      <c r="I6" s="86" t="s">
        <v>33</v>
      </c>
      <c r="J6" s="86"/>
      <c r="K6" s="86"/>
      <c r="L6" s="18"/>
      <c r="M6" s="87" t="s">
        <v>40</v>
      </c>
      <c r="N6" s="18"/>
      <c r="O6" s="73" t="s">
        <v>26</v>
      </c>
      <c r="P6" s="73"/>
      <c r="Q6" s="73"/>
      <c r="R6" s="73"/>
      <c r="S6" s="73"/>
      <c r="T6" s="71" t="s">
        <v>27</v>
      </c>
      <c r="U6" s="73"/>
      <c r="V6" s="73"/>
      <c r="W6" s="73"/>
      <c r="X6" s="72"/>
    </row>
    <row r="7" spans="1:25" ht="21.75" customHeight="1" x14ac:dyDescent="0.15">
      <c r="A7" s="81"/>
      <c r="B7" s="19" t="s">
        <v>139</v>
      </c>
      <c r="C7" s="20" t="s">
        <v>55</v>
      </c>
      <c r="D7" s="84"/>
      <c r="E7" s="21" t="s">
        <v>30</v>
      </c>
      <c r="F7" s="21" t="s">
        <v>31</v>
      </c>
      <c r="G7" s="21" t="s">
        <v>32</v>
      </c>
      <c r="H7" s="86"/>
      <c r="I7" s="18" t="s">
        <v>34</v>
      </c>
      <c r="J7" s="18" t="s">
        <v>35</v>
      </c>
      <c r="K7" s="18" t="s">
        <v>36</v>
      </c>
      <c r="L7" s="20" t="s">
        <v>82</v>
      </c>
      <c r="M7" s="88"/>
      <c r="N7" s="21" t="s">
        <v>56</v>
      </c>
      <c r="O7" s="83" t="s">
        <v>1</v>
      </c>
      <c r="P7" s="87" t="s">
        <v>2</v>
      </c>
      <c r="Q7" s="71" t="s">
        <v>28</v>
      </c>
      <c r="R7" s="73"/>
      <c r="S7" s="72"/>
      <c r="T7" s="87" t="s">
        <v>1</v>
      </c>
      <c r="U7" s="87" t="s">
        <v>2</v>
      </c>
      <c r="V7" s="71" t="s">
        <v>28</v>
      </c>
      <c r="W7" s="73"/>
      <c r="X7" s="72"/>
    </row>
    <row r="8" spans="1:25" ht="21.75" customHeight="1" x14ac:dyDescent="0.15">
      <c r="A8" s="82"/>
      <c r="B8" s="22" t="s">
        <v>44</v>
      </c>
      <c r="C8" s="23" t="s">
        <v>54</v>
      </c>
      <c r="D8" s="85"/>
      <c r="E8" s="24"/>
      <c r="F8" s="25" t="s">
        <v>39</v>
      </c>
      <c r="G8" s="24"/>
      <c r="H8" s="86"/>
      <c r="I8" s="26" t="s">
        <v>37</v>
      </c>
      <c r="J8" s="26" t="s">
        <v>38</v>
      </c>
      <c r="K8" s="26" t="s">
        <v>38</v>
      </c>
      <c r="L8" s="26"/>
      <c r="M8" s="89"/>
      <c r="N8" s="24"/>
      <c r="O8" s="85"/>
      <c r="P8" s="89"/>
      <c r="Q8" s="5" t="s">
        <v>4</v>
      </c>
      <c r="R8" s="5" t="s">
        <v>5</v>
      </c>
      <c r="S8" s="5" t="s">
        <v>6</v>
      </c>
      <c r="T8" s="89"/>
      <c r="U8" s="89"/>
      <c r="V8" s="5" t="s">
        <v>4</v>
      </c>
      <c r="W8" s="5" t="s">
        <v>5</v>
      </c>
      <c r="X8" s="5" t="s">
        <v>6</v>
      </c>
    </row>
    <row r="9" spans="1:25" ht="21.75" customHeight="1" x14ac:dyDescent="0.15">
      <c r="A9" s="27">
        <v>1</v>
      </c>
      <c r="B9" s="9"/>
      <c r="C9" s="9"/>
      <c r="D9" s="28"/>
      <c r="E9" s="28"/>
      <c r="F9" s="29" t="str">
        <f t="shared" ref="F9:G24" si="0">PHONETIC(D9)</f>
        <v/>
      </c>
      <c r="G9" s="29" t="str">
        <f t="shared" si="0"/>
        <v/>
      </c>
      <c r="H9" s="49" t="s">
        <v>11</v>
      </c>
      <c r="I9" s="50"/>
      <c r="J9" s="51"/>
      <c r="K9" s="51"/>
      <c r="L9" s="51" t="s">
        <v>51</v>
      </c>
      <c r="M9" s="51">
        <v>3</v>
      </c>
      <c r="N9" s="51">
        <v>9</v>
      </c>
      <c r="O9" s="49" t="s">
        <v>16</v>
      </c>
      <c r="P9" s="63" t="s">
        <v>10</v>
      </c>
      <c r="Q9" s="57"/>
      <c r="R9" s="57">
        <v>30</v>
      </c>
      <c r="S9" s="58">
        <v>0</v>
      </c>
      <c r="T9" s="9"/>
      <c r="U9" s="9"/>
      <c r="V9" s="32"/>
      <c r="W9" s="32"/>
      <c r="X9" s="33"/>
    </row>
    <row r="10" spans="1:25" ht="21.75" customHeight="1" x14ac:dyDescent="0.15">
      <c r="A10" s="27">
        <v>2</v>
      </c>
      <c r="B10" s="9"/>
      <c r="C10" s="9"/>
      <c r="D10" s="28"/>
      <c r="E10" s="28"/>
      <c r="F10" s="29" t="str">
        <f t="shared" si="0"/>
        <v/>
      </c>
      <c r="G10" s="29" t="str">
        <f t="shared" si="0"/>
        <v/>
      </c>
      <c r="H10" s="49" t="s">
        <v>11</v>
      </c>
      <c r="I10" s="50"/>
      <c r="J10" s="51"/>
      <c r="K10" s="51"/>
      <c r="L10" s="51" t="s">
        <v>51</v>
      </c>
      <c r="M10" s="51">
        <v>3</v>
      </c>
      <c r="N10" s="51">
        <v>9</v>
      </c>
      <c r="O10" s="49" t="s">
        <v>16</v>
      </c>
      <c r="P10" s="63" t="s">
        <v>10</v>
      </c>
      <c r="Q10" s="57"/>
      <c r="R10" s="57">
        <v>32</v>
      </c>
      <c r="S10" s="58">
        <v>0</v>
      </c>
      <c r="T10" s="9"/>
      <c r="U10" s="9"/>
      <c r="V10" s="32"/>
      <c r="W10" s="32"/>
      <c r="X10" s="33"/>
    </row>
    <row r="11" spans="1:25" ht="21.75" customHeight="1" x14ac:dyDescent="0.15">
      <c r="A11" s="27">
        <v>3</v>
      </c>
      <c r="B11" s="9"/>
      <c r="C11" s="9"/>
      <c r="D11" s="28"/>
      <c r="E11" s="28"/>
      <c r="F11" s="29" t="str">
        <f t="shared" si="0"/>
        <v/>
      </c>
      <c r="G11" s="29" t="str">
        <f t="shared" si="0"/>
        <v/>
      </c>
      <c r="H11" s="49" t="s">
        <v>11</v>
      </c>
      <c r="I11" s="50"/>
      <c r="J11" s="51"/>
      <c r="K11" s="51"/>
      <c r="L11" s="51" t="s">
        <v>51</v>
      </c>
      <c r="M11" s="51">
        <v>3</v>
      </c>
      <c r="N11" s="51">
        <v>9</v>
      </c>
      <c r="O11" s="49" t="s">
        <v>16</v>
      </c>
      <c r="P11" s="63" t="s">
        <v>13</v>
      </c>
      <c r="Q11" s="54">
        <v>1</v>
      </c>
      <c r="R11" s="58">
        <v>0</v>
      </c>
      <c r="S11" s="58">
        <v>0</v>
      </c>
      <c r="T11" s="9"/>
      <c r="U11" s="9"/>
      <c r="V11" s="32"/>
      <c r="W11" s="32"/>
      <c r="X11" s="33"/>
    </row>
    <row r="12" spans="1:25" ht="21.75" customHeight="1" x14ac:dyDescent="0.15">
      <c r="A12" s="27">
        <v>4</v>
      </c>
      <c r="B12" s="9"/>
      <c r="C12" s="9"/>
      <c r="D12" s="28"/>
      <c r="E12" s="28"/>
      <c r="F12" s="29" t="str">
        <f t="shared" si="0"/>
        <v/>
      </c>
      <c r="G12" s="29" t="str">
        <f t="shared" si="0"/>
        <v/>
      </c>
      <c r="H12" s="49" t="s">
        <v>11</v>
      </c>
      <c r="I12" s="50"/>
      <c r="J12" s="51"/>
      <c r="K12" s="51"/>
      <c r="L12" s="51" t="s">
        <v>51</v>
      </c>
      <c r="M12" s="51">
        <v>3</v>
      </c>
      <c r="N12" s="51">
        <v>9</v>
      </c>
      <c r="O12" s="49" t="s">
        <v>18</v>
      </c>
      <c r="P12" s="63" t="s">
        <v>10</v>
      </c>
      <c r="Q12" s="54"/>
      <c r="R12" s="58">
        <v>30</v>
      </c>
      <c r="S12" s="58">
        <v>0</v>
      </c>
      <c r="T12" s="9"/>
      <c r="U12" s="9"/>
      <c r="V12" s="32"/>
      <c r="W12" s="32"/>
      <c r="X12" s="33"/>
    </row>
    <row r="13" spans="1:25" ht="21.75" customHeight="1" x14ac:dyDescent="0.15">
      <c r="A13" s="27">
        <v>5</v>
      </c>
      <c r="B13" s="9"/>
      <c r="C13" s="9"/>
      <c r="D13" s="28"/>
      <c r="E13" s="28"/>
      <c r="F13" s="29" t="str">
        <f t="shared" si="0"/>
        <v/>
      </c>
      <c r="G13" s="29" t="str">
        <f t="shared" si="0"/>
        <v/>
      </c>
      <c r="H13" s="49" t="s">
        <v>11</v>
      </c>
      <c r="I13" s="50"/>
      <c r="J13" s="51"/>
      <c r="K13" s="51"/>
      <c r="L13" s="51" t="s">
        <v>51</v>
      </c>
      <c r="M13" s="51">
        <v>4</v>
      </c>
      <c r="N13" s="51">
        <v>10</v>
      </c>
      <c r="O13" s="49" t="s">
        <v>19</v>
      </c>
      <c r="P13" s="63" t="s">
        <v>10</v>
      </c>
      <c r="Q13" s="54"/>
      <c r="R13" s="58"/>
      <c r="S13" s="58"/>
      <c r="T13" s="9"/>
      <c r="U13" s="9"/>
      <c r="V13" s="32"/>
      <c r="W13" s="32"/>
      <c r="X13" s="33"/>
    </row>
    <row r="14" spans="1:25" ht="21.75" customHeight="1" x14ac:dyDescent="0.15">
      <c r="A14" s="27">
        <v>6</v>
      </c>
      <c r="B14" s="54" t="s">
        <v>146</v>
      </c>
      <c r="C14" s="54" t="s">
        <v>148</v>
      </c>
      <c r="D14" s="55" t="s">
        <v>118</v>
      </c>
      <c r="E14" s="55" t="s">
        <v>119</v>
      </c>
      <c r="F14" s="70" t="str">
        <f t="shared" si="0"/>
        <v>ﾌｶｷﾀ</v>
      </c>
      <c r="G14" s="70" t="str">
        <f t="shared" si="0"/>
        <v>ﾀﾛｳ</v>
      </c>
      <c r="H14" s="49" t="s">
        <v>11</v>
      </c>
      <c r="I14" s="50"/>
      <c r="J14" s="51"/>
      <c r="K14" s="51"/>
      <c r="L14" s="51" t="s">
        <v>51</v>
      </c>
      <c r="M14" s="51">
        <v>4</v>
      </c>
      <c r="N14" s="51">
        <v>10</v>
      </c>
      <c r="O14" s="49"/>
      <c r="P14" s="63" t="s">
        <v>10</v>
      </c>
      <c r="Q14" s="54"/>
      <c r="R14" s="58"/>
      <c r="S14" s="58"/>
      <c r="T14" s="9"/>
      <c r="U14" s="9"/>
      <c r="V14" s="32"/>
      <c r="W14" s="32"/>
      <c r="X14" s="33"/>
    </row>
    <row r="15" spans="1:25" ht="21.75" customHeight="1" x14ac:dyDescent="0.15">
      <c r="A15" s="27">
        <v>7</v>
      </c>
      <c r="B15" s="54" t="s">
        <v>146</v>
      </c>
      <c r="C15" s="54" t="s">
        <v>148</v>
      </c>
      <c r="D15" s="55" t="s">
        <v>147</v>
      </c>
      <c r="E15" s="55" t="s">
        <v>121</v>
      </c>
      <c r="F15" s="70" t="str">
        <f t="shared" si="0"/>
        <v>ﾋｶﾞｼｽﾅ</v>
      </c>
      <c r="G15" s="70" t="str">
        <f t="shared" si="0"/>
        <v>ｼﾞﾛｳ</v>
      </c>
      <c r="H15" s="49" t="s">
        <v>11</v>
      </c>
      <c r="I15" s="50"/>
      <c r="J15" s="51"/>
      <c r="K15" s="51"/>
      <c r="L15" s="51" t="s">
        <v>51</v>
      </c>
      <c r="M15" s="51">
        <v>5</v>
      </c>
      <c r="N15" s="51">
        <v>11</v>
      </c>
      <c r="O15" s="49"/>
      <c r="P15" s="63" t="s">
        <v>13</v>
      </c>
      <c r="Q15" s="54"/>
      <c r="R15" s="58"/>
      <c r="S15" s="58"/>
      <c r="T15" s="9"/>
      <c r="U15" s="9"/>
      <c r="V15" s="32"/>
      <c r="W15" s="32"/>
      <c r="X15" s="33"/>
    </row>
    <row r="16" spans="1:25" ht="21.75" customHeight="1" x14ac:dyDescent="0.15">
      <c r="A16" s="27">
        <v>8</v>
      </c>
      <c r="B16" s="54" t="s">
        <v>146</v>
      </c>
      <c r="C16" s="54" t="s">
        <v>148</v>
      </c>
      <c r="D16" s="55" t="s">
        <v>120</v>
      </c>
      <c r="E16" s="55" t="s">
        <v>109</v>
      </c>
      <c r="F16" s="70" t="str">
        <f t="shared" si="0"/>
        <v>ﾌｶｶﾞﾜ</v>
      </c>
      <c r="G16" s="70" t="str">
        <f t="shared" si="0"/>
        <v>ﾊﾅｺ</v>
      </c>
      <c r="H16" s="49" t="s">
        <v>12</v>
      </c>
      <c r="I16" s="50"/>
      <c r="J16" s="51"/>
      <c r="K16" s="51"/>
      <c r="L16" s="51" t="s">
        <v>51</v>
      </c>
      <c r="M16" s="51">
        <v>5</v>
      </c>
      <c r="N16" s="51">
        <v>11</v>
      </c>
      <c r="O16" s="49"/>
      <c r="P16" s="63" t="s">
        <v>10</v>
      </c>
      <c r="Q16" s="54"/>
      <c r="R16" s="58"/>
      <c r="S16" s="58"/>
      <c r="T16" s="9"/>
      <c r="U16" s="9"/>
      <c r="V16" s="32"/>
      <c r="W16" s="32"/>
      <c r="X16" s="33"/>
    </row>
    <row r="17" spans="1:24" ht="21.75" customHeight="1" x14ac:dyDescent="0.15">
      <c r="A17" s="27">
        <v>9</v>
      </c>
      <c r="B17" s="54" t="s">
        <v>146</v>
      </c>
      <c r="C17" s="54" t="s">
        <v>148</v>
      </c>
      <c r="D17" s="55" t="s">
        <v>108</v>
      </c>
      <c r="E17" s="55" t="s">
        <v>109</v>
      </c>
      <c r="F17" s="70" t="str">
        <f t="shared" si="0"/>
        <v>ｺｳﾄｳ</v>
      </c>
      <c r="G17" s="70" t="str">
        <f t="shared" si="0"/>
        <v>ﾊﾅｺ</v>
      </c>
      <c r="H17" s="49" t="s">
        <v>12</v>
      </c>
      <c r="I17" s="50"/>
      <c r="J17" s="51"/>
      <c r="K17" s="51"/>
      <c r="L17" s="51" t="s">
        <v>51</v>
      </c>
      <c r="M17" s="51">
        <v>6</v>
      </c>
      <c r="N17" s="51">
        <v>12</v>
      </c>
      <c r="O17" s="49"/>
      <c r="P17" s="63" t="s">
        <v>10</v>
      </c>
      <c r="Q17" s="54"/>
      <c r="R17" s="58"/>
      <c r="S17" s="58"/>
      <c r="T17" s="9"/>
      <c r="U17" s="9"/>
      <c r="V17" s="32"/>
      <c r="W17" s="32"/>
      <c r="X17" s="33"/>
    </row>
    <row r="18" spans="1:24" ht="21.75" customHeight="1" x14ac:dyDescent="0.15">
      <c r="A18" s="27">
        <v>10</v>
      </c>
      <c r="B18" s="54" t="s">
        <v>146</v>
      </c>
      <c r="C18" s="54" t="s">
        <v>148</v>
      </c>
      <c r="D18" s="55" t="s">
        <v>110</v>
      </c>
      <c r="E18" s="55" t="s">
        <v>109</v>
      </c>
      <c r="F18" s="70" t="str">
        <f t="shared" si="0"/>
        <v>ｼﾞｮｳﾄｳ</v>
      </c>
      <c r="G18" s="70" t="str">
        <f t="shared" si="0"/>
        <v>ﾊﾅｺ</v>
      </c>
      <c r="H18" s="49" t="s">
        <v>12</v>
      </c>
      <c r="I18" s="50"/>
      <c r="J18" s="51"/>
      <c r="K18" s="51"/>
      <c r="L18" s="51" t="s">
        <v>51</v>
      </c>
      <c r="M18" s="51">
        <v>6</v>
      </c>
      <c r="N18" s="51">
        <v>12</v>
      </c>
      <c r="O18" s="49"/>
      <c r="P18" s="9"/>
      <c r="Q18" s="34"/>
      <c r="R18" s="34"/>
      <c r="S18" s="33"/>
      <c r="T18" s="9"/>
      <c r="U18" s="9"/>
      <c r="V18" s="32"/>
      <c r="W18" s="32"/>
      <c r="X18" s="33"/>
    </row>
    <row r="19" spans="1:24" ht="21.75" customHeight="1" x14ac:dyDescent="0.15">
      <c r="A19" s="27">
        <v>11</v>
      </c>
      <c r="B19" s="9"/>
      <c r="C19" s="9"/>
      <c r="D19" s="28"/>
      <c r="E19" s="28"/>
      <c r="F19" s="29" t="str">
        <f t="shared" si="0"/>
        <v/>
      </c>
      <c r="G19" s="29" t="str">
        <f t="shared" si="0"/>
        <v/>
      </c>
      <c r="H19" s="9"/>
      <c r="I19" s="30"/>
      <c r="J19" s="31"/>
      <c r="K19" s="31"/>
      <c r="L19" s="31"/>
      <c r="M19" s="31"/>
      <c r="N19" s="31"/>
      <c r="O19" s="9"/>
      <c r="P19" s="9"/>
      <c r="Q19" s="34"/>
      <c r="R19" s="34"/>
      <c r="S19" s="33"/>
      <c r="T19" s="9"/>
      <c r="U19" s="9"/>
      <c r="V19" s="32"/>
      <c r="W19" s="32"/>
      <c r="X19" s="33"/>
    </row>
    <row r="20" spans="1:24" ht="21.75" customHeight="1" x14ac:dyDescent="0.15">
      <c r="A20" s="27">
        <v>12</v>
      </c>
      <c r="B20" s="9"/>
      <c r="C20" s="9"/>
      <c r="D20" s="28"/>
      <c r="E20" s="28"/>
      <c r="F20" s="29" t="str">
        <f t="shared" si="0"/>
        <v/>
      </c>
      <c r="G20" s="29" t="str">
        <f t="shared" si="0"/>
        <v/>
      </c>
      <c r="H20" s="9"/>
      <c r="I20" s="30"/>
      <c r="J20" s="31"/>
      <c r="K20" s="31"/>
      <c r="L20" s="31"/>
      <c r="M20" s="31"/>
      <c r="N20" s="31"/>
      <c r="O20" s="9"/>
      <c r="P20" s="9"/>
      <c r="Q20" s="34"/>
      <c r="R20" s="34"/>
      <c r="S20" s="33"/>
      <c r="T20" s="9"/>
      <c r="U20" s="9"/>
      <c r="V20" s="32"/>
      <c r="W20" s="32"/>
      <c r="X20" s="33"/>
    </row>
    <row r="21" spans="1:24" ht="21.75" customHeight="1" x14ac:dyDescent="0.15">
      <c r="A21" s="27">
        <v>13</v>
      </c>
      <c r="B21" s="9"/>
      <c r="C21" s="9"/>
      <c r="D21" s="28"/>
      <c r="E21" s="28"/>
      <c r="F21" s="29" t="str">
        <f t="shared" si="0"/>
        <v/>
      </c>
      <c r="G21" s="29" t="str">
        <f t="shared" si="0"/>
        <v/>
      </c>
      <c r="H21" s="9"/>
      <c r="I21" s="30"/>
      <c r="J21" s="31"/>
      <c r="K21" s="31"/>
      <c r="L21" s="31"/>
      <c r="M21" s="31"/>
      <c r="N21" s="31"/>
      <c r="O21" s="9"/>
      <c r="P21" s="9"/>
      <c r="Q21" s="32"/>
      <c r="R21" s="32"/>
      <c r="S21" s="33"/>
      <c r="T21" s="9"/>
      <c r="U21" s="9"/>
      <c r="V21" s="32"/>
      <c r="W21" s="32"/>
      <c r="X21" s="33"/>
    </row>
    <row r="22" spans="1:24" ht="21.75" customHeight="1" x14ac:dyDescent="0.15">
      <c r="A22" s="27">
        <v>14</v>
      </c>
      <c r="B22" s="9"/>
      <c r="C22" s="9"/>
      <c r="D22" s="28"/>
      <c r="E22" s="28"/>
      <c r="F22" s="29" t="str">
        <f t="shared" si="0"/>
        <v/>
      </c>
      <c r="G22" s="29" t="str">
        <f t="shared" si="0"/>
        <v/>
      </c>
      <c r="H22" s="9"/>
      <c r="I22" s="30"/>
      <c r="J22" s="31"/>
      <c r="K22" s="31"/>
      <c r="L22" s="31"/>
      <c r="M22" s="31"/>
      <c r="N22" s="31"/>
      <c r="O22" s="9"/>
      <c r="P22" s="9"/>
      <c r="Q22" s="32"/>
      <c r="R22" s="32"/>
      <c r="S22" s="33"/>
      <c r="T22" s="9"/>
      <c r="U22" s="9"/>
      <c r="V22" s="32"/>
      <c r="W22" s="32"/>
      <c r="X22" s="33"/>
    </row>
    <row r="23" spans="1:24" ht="21.75" customHeight="1" x14ac:dyDescent="0.15">
      <c r="A23" s="27">
        <v>15</v>
      </c>
      <c r="B23" s="9"/>
      <c r="C23" s="9"/>
      <c r="D23" s="28"/>
      <c r="E23" s="28"/>
      <c r="F23" s="29" t="str">
        <f t="shared" si="0"/>
        <v/>
      </c>
      <c r="G23" s="29" t="str">
        <f t="shared" si="0"/>
        <v/>
      </c>
      <c r="H23" s="9"/>
      <c r="I23" s="30"/>
      <c r="J23" s="31"/>
      <c r="K23" s="31"/>
      <c r="L23" s="31"/>
      <c r="M23" s="31"/>
      <c r="N23" s="31"/>
      <c r="O23" s="9"/>
      <c r="P23" s="9"/>
      <c r="Q23" s="32"/>
      <c r="R23" s="32"/>
      <c r="S23" s="33"/>
      <c r="T23" s="9"/>
      <c r="U23" s="9"/>
      <c r="V23" s="32"/>
      <c r="W23" s="32"/>
      <c r="X23" s="33"/>
    </row>
    <row r="24" spans="1:24" ht="21.75" customHeight="1" x14ac:dyDescent="0.15">
      <c r="A24" s="27">
        <v>16</v>
      </c>
      <c r="B24" s="9"/>
      <c r="C24" s="9"/>
      <c r="D24" s="28"/>
      <c r="E24" s="28"/>
      <c r="F24" s="29" t="str">
        <f t="shared" si="0"/>
        <v/>
      </c>
      <c r="G24" s="29" t="str">
        <f t="shared" si="0"/>
        <v/>
      </c>
      <c r="H24" s="9"/>
      <c r="I24" s="30"/>
      <c r="J24" s="31"/>
      <c r="K24" s="31"/>
      <c r="L24" s="31"/>
      <c r="M24" s="31"/>
      <c r="N24" s="31"/>
      <c r="O24" s="9"/>
      <c r="P24" s="9"/>
      <c r="Q24" s="32"/>
      <c r="R24" s="32"/>
      <c r="S24" s="33"/>
      <c r="T24" s="9"/>
      <c r="U24" s="9"/>
      <c r="V24" s="32"/>
      <c r="W24" s="32"/>
      <c r="X24" s="33"/>
    </row>
    <row r="25" spans="1:24" ht="21.75" customHeight="1" x14ac:dyDescent="0.15">
      <c r="A25" s="27">
        <v>17</v>
      </c>
      <c r="B25" s="9"/>
      <c r="C25" s="9"/>
      <c r="D25" s="28"/>
      <c r="E25" s="28"/>
      <c r="F25" s="29" t="str">
        <f t="shared" ref="F25:G33" si="1">PHONETIC(D25)</f>
        <v/>
      </c>
      <c r="G25" s="29" t="str">
        <f t="shared" si="1"/>
        <v/>
      </c>
      <c r="H25" s="9"/>
      <c r="I25" s="30"/>
      <c r="J25" s="31"/>
      <c r="K25" s="31"/>
      <c r="L25" s="31"/>
      <c r="M25" s="31"/>
      <c r="N25" s="31"/>
      <c r="O25" s="9"/>
      <c r="P25" s="9"/>
      <c r="Q25" s="32"/>
      <c r="R25" s="32"/>
      <c r="S25" s="33"/>
      <c r="T25" s="9"/>
      <c r="U25" s="9"/>
      <c r="V25" s="32"/>
      <c r="W25" s="32"/>
      <c r="X25" s="33"/>
    </row>
    <row r="26" spans="1:24" ht="21.75" customHeight="1" x14ac:dyDescent="0.15">
      <c r="A26" s="27">
        <v>18</v>
      </c>
      <c r="B26" s="9"/>
      <c r="C26" s="9"/>
      <c r="D26" s="28"/>
      <c r="E26" s="28"/>
      <c r="F26" s="29" t="str">
        <f t="shared" si="1"/>
        <v/>
      </c>
      <c r="G26" s="29" t="str">
        <f t="shared" si="1"/>
        <v/>
      </c>
      <c r="H26" s="9"/>
      <c r="I26" s="30"/>
      <c r="J26" s="31"/>
      <c r="K26" s="31"/>
      <c r="L26" s="31"/>
      <c r="M26" s="31"/>
      <c r="N26" s="31"/>
      <c r="O26" s="9"/>
      <c r="P26" s="9"/>
      <c r="Q26" s="32"/>
      <c r="R26" s="32"/>
      <c r="S26" s="33"/>
      <c r="T26" s="9"/>
      <c r="U26" s="9"/>
      <c r="V26" s="32"/>
      <c r="W26" s="32"/>
      <c r="X26" s="33"/>
    </row>
    <row r="27" spans="1:24" ht="21.75" customHeight="1" x14ac:dyDescent="0.15">
      <c r="A27" s="27">
        <v>19</v>
      </c>
      <c r="B27" s="9"/>
      <c r="C27" s="9"/>
      <c r="D27" s="28"/>
      <c r="E27" s="28"/>
      <c r="F27" s="29" t="str">
        <f t="shared" si="1"/>
        <v/>
      </c>
      <c r="G27" s="29" t="str">
        <f t="shared" si="1"/>
        <v/>
      </c>
      <c r="H27" s="9"/>
      <c r="I27" s="30"/>
      <c r="J27" s="31"/>
      <c r="K27" s="31"/>
      <c r="L27" s="31"/>
      <c r="M27" s="31"/>
      <c r="N27" s="31"/>
      <c r="O27" s="9"/>
      <c r="P27" s="9"/>
      <c r="Q27" s="32"/>
      <c r="R27" s="32"/>
      <c r="S27" s="33"/>
      <c r="T27" s="9"/>
      <c r="U27" s="9"/>
      <c r="V27" s="32"/>
      <c r="W27" s="32"/>
      <c r="X27" s="33"/>
    </row>
    <row r="28" spans="1:24" ht="21.75" customHeight="1" x14ac:dyDescent="0.15">
      <c r="A28" s="27">
        <v>20</v>
      </c>
      <c r="B28" s="9"/>
      <c r="C28" s="9"/>
      <c r="D28" s="28"/>
      <c r="E28" s="28"/>
      <c r="F28" s="29" t="str">
        <f t="shared" si="1"/>
        <v/>
      </c>
      <c r="G28" s="29" t="str">
        <f t="shared" si="1"/>
        <v/>
      </c>
      <c r="H28" s="9"/>
      <c r="I28" s="30"/>
      <c r="J28" s="31"/>
      <c r="K28" s="31"/>
      <c r="L28" s="31"/>
      <c r="M28" s="31"/>
      <c r="N28" s="31"/>
      <c r="O28" s="9"/>
      <c r="P28" s="9"/>
      <c r="Q28" s="32"/>
      <c r="R28" s="32"/>
      <c r="S28" s="33"/>
      <c r="T28" s="9"/>
      <c r="U28" s="9"/>
      <c r="V28" s="32"/>
      <c r="W28" s="32"/>
      <c r="X28" s="33"/>
    </row>
    <row r="29" spans="1:24" ht="21.75" customHeight="1" x14ac:dyDescent="0.15">
      <c r="A29" s="27">
        <v>21</v>
      </c>
      <c r="B29" s="9"/>
      <c r="C29" s="9"/>
      <c r="D29" s="28"/>
      <c r="E29" s="28"/>
      <c r="F29" s="29" t="str">
        <f t="shared" si="1"/>
        <v/>
      </c>
      <c r="G29" s="29" t="str">
        <f t="shared" si="1"/>
        <v/>
      </c>
      <c r="H29" s="9"/>
      <c r="I29" s="30"/>
      <c r="J29" s="31"/>
      <c r="K29" s="31"/>
      <c r="L29" s="31"/>
      <c r="M29" s="31"/>
      <c r="N29" s="31"/>
      <c r="O29" s="9"/>
      <c r="P29" s="9"/>
      <c r="Q29" s="32"/>
      <c r="R29" s="32"/>
      <c r="S29" s="33"/>
      <c r="T29" s="9"/>
      <c r="U29" s="9"/>
      <c r="V29" s="32"/>
      <c r="W29" s="32"/>
      <c r="X29" s="33"/>
    </row>
    <row r="30" spans="1:24" ht="21.75" customHeight="1" x14ac:dyDescent="0.15">
      <c r="A30" s="27">
        <v>22</v>
      </c>
      <c r="B30" s="9"/>
      <c r="C30" s="9"/>
      <c r="D30" s="28"/>
      <c r="E30" s="28"/>
      <c r="F30" s="29" t="str">
        <f t="shared" si="1"/>
        <v/>
      </c>
      <c r="G30" s="29" t="str">
        <f t="shared" si="1"/>
        <v/>
      </c>
      <c r="H30" s="9"/>
      <c r="I30" s="30"/>
      <c r="J30" s="31"/>
      <c r="K30" s="31"/>
      <c r="L30" s="31"/>
      <c r="M30" s="31"/>
      <c r="N30" s="31"/>
      <c r="O30" s="9"/>
      <c r="P30" s="9"/>
      <c r="Q30" s="32"/>
      <c r="R30" s="32"/>
      <c r="S30" s="33"/>
      <c r="T30" s="9"/>
      <c r="U30" s="9"/>
      <c r="V30" s="32"/>
      <c r="W30" s="32"/>
      <c r="X30" s="33"/>
    </row>
    <row r="31" spans="1:24" ht="21.75" customHeight="1" x14ac:dyDescent="0.15">
      <c r="A31" s="27">
        <v>23</v>
      </c>
      <c r="B31" s="9"/>
      <c r="C31" s="9"/>
      <c r="D31" s="28"/>
      <c r="E31" s="28"/>
      <c r="F31" s="29" t="str">
        <f t="shared" si="1"/>
        <v/>
      </c>
      <c r="G31" s="29" t="str">
        <f t="shared" si="1"/>
        <v/>
      </c>
      <c r="H31" s="9"/>
      <c r="I31" s="30"/>
      <c r="J31" s="31"/>
      <c r="K31" s="31"/>
      <c r="L31" s="31"/>
      <c r="M31" s="31"/>
      <c r="N31" s="31"/>
      <c r="O31" s="9"/>
      <c r="P31" s="9"/>
      <c r="Q31" s="32"/>
      <c r="R31" s="32"/>
      <c r="S31" s="33"/>
      <c r="T31" s="9"/>
      <c r="U31" s="9"/>
      <c r="V31" s="32"/>
      <c r="W31" s="32"/>
      <c r="X31" s="33"/>
    </row>
    <row r="32" spans="1:24" ht="21.75" customHeight="1" x14ac:dyDescent="0.15">
      <c r="A32" s="27">
        <v>24</v>
      </c>
      <c r="B32" s="9"/>
      <c r="C32" s="9"/>
      <c r="D32" s="28"/>
      <c r="E32" s="28"/>
      <c r="F32" s="29" t="str">
        <f t="shared" si="1"/>
        <v/>
      </c>
      <c r="G32" s="29" t="str">
        <f t="shared" si="1"/>
        <v/>
      </c>
      <c r="H32" s="9"/>
      <c r="I32" s="30"/>
      <c r="J32" s="31"/>
      <c r="K32" s="31"/>
      <c r="L32" s="31"/>
      <c r="M32" s="31"/>
      <c r="N32" s="31"/>
      <c r="O32" s="9"/>
      <c r="P32" s="9"/>
      <c r="Q32" s="32"/>
      <c r="R32" s="32"/>
      <c r="S32" s="33"/>
      <c r="T32" s="9"/>
      <c r="U32" s="9"/>
      <c r="V32" s="32"/>
      <c r="W32" s="32"/>
      <c r="X32" s="33"/>
    </row>
    <row r="33" spans="1:24" ht="21.75" customHeight="1" x14ac:dyDescent="0.15">
      <c r="A33" s="27">
        <v>25</v>
      </c>
      <c r="B33" s="9"/>
      <c r="C33" s="9"/>
      <c r="D33" s="28"/>
      <c r="E33" s="28"/>
      <c r="F33" s="29" t="str">
        <f t="shared" si="1"/>
        <v/>
      </c>
      <c r="G33" s="29" t="str">
        <f t="shared" si="1"/>
        <v/>
      </c>
      <c r="H33" s="9"/>
      <c r="I33" s="30"/>
      <c r="J33" s="31"/>
      <c r="K33" s="31"/>
      <c r="L33" s="31"/>
      <c r="M33" s="31"/>
      <c r="N33" s="31"/>
      <c r="O33" s="9"/>
      <c r="P33" s="9"/>
      <c r="Q33" s="32"/>
      <c r="R33" s="32"/>
      <c r="S33" s="33"/>
      <c r="T33" s="9"/>
      <c r="U33" s="9"/>
      <c r="V33" s="32"/>
      <c r="W33" s="32"/>
      <c r="X33" s="33"/>
    </row>
    <row r="34" spans="1:24" ht="21.75" customHeight="1" x14ac:dyDescent="0.15"/>
  </sheetData>
  <mergeCells count="19">
    <mergeCell ref="T6:X6"/>
    <mergeCell ref="O7:O8"/>
    <mergeCell ref="P7:P8"/>
    <mergeCell ref="Q7:S7"/>
    <mergeCell ref="T7:T8"/>
    <mergeCell ref="U7:U8"/>
    <mergeCell ref="V7:X7"/>
    <mergeCell ref="O6:S6"/>
    <mergeCell ref="A6:A8"/>
    <mergeCell ref="D6:D8"/>
    <mergeCell ref="H6:H8"/>
    <mergeCell ref="I6:K6"/>
    <mergeCell ref="M6:M8"/>
    <mergeCell ref="D2:E2"/>
    <mergeCell ref="G2:N2"/>
    <mergeCell ref="W2:X2"/>
    <mergeCell ref="D3:E3"/>
    <mergeCell ref="G3:N3"/>
    <mergeCell ref="W3:X3"/>
  </mergeCells>
  <phoneticPr fontId="1"/>
  <dataValidations count="4">
    <dataValidation allowBlank="1" showInputMessage="1" showErrorMessage="1" promptTitle="1/100" prompt="２桁" sqref="X9:X33 S9:S33 R11:R17" xr:uid="{99D0ED0A-B7E0-42D3-BC42-4B66E31C50AF}"/>
    <dataValidation imeMode="halfKatakana" allowBlank="1" showInputMessage="1" showErrorMessage="1" promptTitle="選手姓カナ" prompt="変換が違う場合は直接入力して下さい_x000a_（半角カタカナ）" sqref="F9:G33" xr:uid="{15711F76-D6A2-4067-A874-CB2D562792A3}"/>
    <dataValidation imeMode="on" allowBlank="1" showInputMessage="1" showErrorMessage="1" promptTitle="名" prompt="選手の名を入力して下さい。" sqref="E9:E33" xr:uid="{798117C1-20C0-4C19-B64C-E6681E2E9130}"/>
    <dataValidation imeMode="on" allowBlank="1" showInputMessage="1" showErrorMessage="1" promptTitle="姓" prompt="選手の姓を入力して下さい。" sqref="D9:D33" xr:uid="{C7414F66-4FDA-49A5-8F3E-B1B27A0E5D64}"/>
  </dataValidations>
  <pageMargins left="0.70866141732283472" right="0.70866141732283472" top="0.35433070866141736" bottom="0.23622047244094491" header="0" footer="0.15748031496062992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7A426D20-2480-4EE6-9751-2FC6287E353E}">
          <x14:formula1>
            <xm:f>ドロップダウンリスト!$G$2:$G$6</xm:f>
          </x14:formula1>
          <xm:sqref>B3 L9:L33</xm:sqref>
        </x14:dataValidation>
        <x14:dataValidation type="list" allowBlank="1" showInputMessage="1" showErrorMessage="1" xr:uid="{716002C1-40CF-46A1-81E4-9C7155075BD0}">
          <x14:formula1>
            <xm:f>ドロップダウンリスト!$H$2:$H$3</xm:f>
          </x14:formula1>
          <xm:sqref>W3:X3</xm:sqref>
        </x14:dataValidation>
        <x14:dataValidation type="list" allowBlank="1" showInputMessage="1" showErrorMessage="1" xr:uid="{5D89E653-743F-4F07-945F-525C7706BFBC}">
          <x14:formula1>
            <xm:f>ドロップダウンリスト!$A$2:$A$3</xm:f>
          </x14:formula1>
          <xm:sqref>H9:H33</xm:sqref>
        </x14:dataValidation>
        <x14:dataValidation type="list" allowBlank="1" showInputMessage="1" showErrorMessage="1" xr:uid="{192EC15E-861A-41FE-A6D9-090C089462DA}">
          <x14:formula1>
            <xm:f>ドロップダウンリスト!$B$2:$B$6</xm:f>
          </x14:formula1>
          <xm:sqref>T9:T33 O9:O33</xm:sqref>
        </x14:dataValidation>
        <x14:dataValidation type="list" allowBlank="1" showInputMessage="1" showErrorMessage="1" xr:uid="{D7C64C0D-3762-4368-8462-5638C9962D60}">
          <x14:formula1>
            <xm:f>ドロップダウンリスト!$C$2:$C$5</xm:f>
          </x14:formula1>
          <xm:sqref>U9:U33 P9:P33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29"/>
  <sheetViews>
    <sheetView zoomScaleNormal="100" workbookViewId="0">
      <selection activeCell="I6" sqref="I6"/>
    </sheetView>
  </sheetViews>
  <sheetFormatPr defaultColWidth="8.875" defaultRowHeight="13.5" x14ac:dyDescent="0.15"/>
  <cols>
    <col min="1" max="1" width="3.625" style="3" customWidth="1"/>
    <col min="2" max="3" width="16.875" style="3" customWidth="1"/>
    <col min="4" max="4" width="8.625" style="3" customWidth="1"/>
    <col min="5" max="5" width="9.625" style="3" customWidth="1"/>
    <col min="6" max="6" width="14.875" style="3" bestFit="1" customWidth="1"/>
    <col min="7" max="7" width="8" style="3" bestFit="1" customWidth="1"/>
    <col min="8" max="10" width="4.875" style="3" customWidth="1"/>
    <col min="11" max="11" width="6.375" style="3" customWidth="1"/>
    <col min="12" max="12" width="5.125" style="3" customWidth="1"/>
    <col min="13" max="13" width="20.625" style="3" customWidth="1"/>
    <col min="14" max="14" width="19.875" style="3" customWidth="1"/>
    <col min="15" max="16384" width="8.875" style="3"/>
  </cols>
  <sheetData>
    <row r="1" spans="1:14" ht="19.5" customHeight="1" x14ac:dyDescent="0.15">
      <c r="E1" s="3" t="s">
        <v>143</v>
      </c>
    </row>
    <row r="2" spans="1:14" ht="13.5" customHeight="1" x14ac:dyDescent="0.15">
      <c r="A2" s="14"/>
      <c r="B2" s="4"/>
      <c r="C2" s="4"/>
      <c r="D2" s="12" t="s">
        <v>122</v>
      </c>
      <c r="E2" s="12"/>
      <c r="F2" s="4"/>
      <c r="G2" s="4"/>
      <c r="H2" s="4"/>
      <c r="I2" s="4"/>
      <c r="J2" s="4"/>
    </row>
    <row r="3" spans="1:14" ht="21.75" customHeight="1" x14ac:dyDescent="0.15">
      <c r="A3" s="14"/>
      <c r="B3" s="4"/>
      <c r="C3" s="4"/>
      <c r="D3" s="12"/>
      <c r="E3" s="12"/>
      <c r="F3" s="4"/>
      <c r="G3" s="4"/>
      <c r="H3" s="4"/>
      <c r="I3" s="4"/>
      <c r="J3" s="4"/>
      <c r="L3" s="36" t="s">
        <v>9</v>
      </c>
      <c r="M3" s="36" t="s">
        <v>66</v>
      </c>
      <c r="N3" s="36" t="s">
        <v>67</v>
      </c>
    </row>
    <row r="4" spans="1:14" ht="21.75" customHeight="1" x14ac:dyDescent="0.15">
      <c r="A4" s="14"/>
      <c r="B4" s="5" t="s">
        <v>82</v>
      </c>
      <c r="C4" s="53" t="s">
        <v>141</v>
      </c>
      <c r="D4" s="93" t="s">
        <v>87</v>
      </c>
      <c r="E4" s="94"/>
      <c r="F4" s="4"/>
      <c r="G4" s="4"/>
      <c r="H4" s="4"/>
      <c r="I4" s="4"/>
      <c r="J4" s="4"/>
      <c r="L4" s="90" t="s">
        <v>68</v>
      </c>
      <c r="M4" s="37" t="s">
        <v>69</v>
      </c>
      <c r="N4" s="64" t="s">
        <v>127</v>
      </c>
    </row>
    <row r="5" spans="1:14" ht="21.75" customHeight="1" x14ac:dyDescent="0.15">
      <c r="A5" s="14"/>
      <c r="B5" s="51" t="s">
        <v>51</v>
      </c>
      <c r="C5" s="61" t="s">
        <v>144</v>
      </c>
      <c r="D5" s="95" t="s">
        <v>124</v>
      </c>
      <c r="E5" s="96"/>
      <c r="F5" s="4"/>
      <c r="G5" s="4"/>
      <c r="H5" s="4"/>
      <c r="I5" s="4"/>
      <c r="J5" s="4"/>
      <c r="L5" s="90"/>
      <c r="M5" s="39" t="s">
        <v>70</v>
      </c>
      <c r="N5" s="65" t="s">
        <v>128</v>
      </c>
    </row>
    <row r="6" spans="1:14" ht="21.6" customHeight="1" x14ac:dyDescent="0.15">
      <c r="A6" s="14"/>
      <c r="B6" s="5" t="s">
        <v>59</v>
      </c>
      <c r="C6" s="86" t="s">
        <v>61</v>
      </c>
      <c r="D6" s="86"/>
      <c r="E6" s="86"/>
      <c r="F6" s="86"/>
      <c r="G6" s="4"/>
      <c r="H6" s="4"/>
      <c r="I6" s="4"/>
      <c r="J6" s="4"/>
      <c r="L6" s="90"/>
      <c r="M6" s="39" t="s">
        <v>71</v>
      </c>
      <c r="N6" s="65" t="s">
        <v>129</v>
      </c>
    </row>
    <row r="7" spans="1:14" ht="21.6" customHeight="1" x14ac:dyDescent="0.15">
      <c r="A7" s="14"/>
      <c r="B7" s="54">
        <v>1350023</v>
      </c>
      <c r="C7" s="97" t="s">
        <v>126</v>
      </c>
      <c r="D7" s="97"/>
      <c r="E7" s="97"/>
      <c r="F7" s="97"/>
      <c r="G7" s="4"/>
      <c r="H7" s="4"/>
      <c r="I7" s="4"/>
      <c r="J7" s="4"/>
      <c r="L7" s="90"/>
      <c r="M7" s="41" t="s">
        <v>72</v>
      </c>
      <c r="N7" s="66" t="s">
        <v>130</v>
      </c>
    </row>
    <row r="8" spans="1:14" ht="21.6" customHeight="1" x14ac:dyDescent="0.15">
      <c r="A8" s="14"/>
      <c r="B8" s="5" t="s">
        <v>60</v>
      </c>
      <c r="C8" s="4"/>
      <c r="D8" s="12"/>
      <c r="E8" s="12"/>
      <c r="F8" s="4"/>
      <c r="G8" s="4"/>
      <c r="H8" s="4"/>
      <c r="I8" s="4"/>
      <c r="J8" s="4"/>
      <c r="L8" s="90"/>
      <c r="M8" s="37" t="s">
        <v>74</v>
      </c>
      <c r="N8" s="64" t="s">
        <v>131</v>
      </c>
    </row>
    <row r="9" spans="1:14" ht="21.6" customHeight="1" thickBot="1" x14ac:dyDescent="0.2">
      <c r="A9" s="14"/>
      <c r="B9" s="62" t="s">
        <v>125</v>
      </c>
      <c r="C9" s="4"/>
      <c r="D9" s="12"/>
      <c r="E9" s="12"/>
      <c r="F9" s="4"/>
      <c r="G9" s="4"/>
      <c r="H9" s="4"/>
      <c r="I9" s="4"/>
      <c r="J9" s="4"/>
      <c r="L9" s="91"/>
      <c r="M9" s="43" t="s">
        <v>74</v>
      </c>
      <c r="N9" s="44"/>
    </row>
    <row r="10" spans="1:14" ht="21.6" customHeight="1" thickTop="1" x14ac:dyDescent="0.15">
      <c r="A10" s="14"/>
      <c r="B10" s="4"/>
      <c r="C10" s="4"/>
      <c r="D10" s="12"/>
      <c r="E10" s="12"/>
      <c r="F10" s="4"/>
      <c r="G10" s="4"/>
      <c r="H10" s="4"/>
      <c r="I10" s="4"/>
      <c r="J10" s="4"/>
      <c r="L10" s="99" t="s">
        <v>73</v>
      </c>
      <c r="M10" s="45" t="s">
        <v>75</v>
      </c>
      <c r="N10" s="46"/>
    </row>
    <row r="11" spans="1:14" ht="21.6" customHeight="1" x14ac:dyDescent="0.15">
      <c r="A11" s="86" t="s">
        <v>7</v>
      </c>
      <c r="B11" s="16"/>
      <c r="C11" s="18"/>
      <c r="D11" s="86" t="s">
        <v>0</v>
      </c>
      <c r="E11" s="6"/>
      <c r="F11" s="73" t="s">
        <v>25</v>
      </c>
      <c r="G11" s="73"/>
      <c r="H11" s="73"/>
      <c r="I11" s="73"/>
      <c r="J11" s="72"/>
      <c r="L11" s="100"/>
      <c r="M11" s="47" t="s">
        <v>76</v>
      </c>
      <c r="N11" s="40"/>
    </row>
    <row r="12" spans="1:14" ht="21.6" customHeight="1" x14ac:dyDescent="0.15">
      <c r="A12" s="86"/>
      <c r="B12" s="20" t="s">
        <v>65</v>
      </c>
      <c r="C12" s="20" t="s">
        <v>57</v>
      </c>
      <c r="D12" s="86"/>
      <c r="E12" s="92" t="s">
        <v>82</v>
      </c>
      <c r="F12" s="86" t="s">
        <v>1</v>
      </c>
      <c r="G12" s="86" t="s">
        <v>2</v>
      </c>
      <c r="H12" s="86" t="s">
        <v>3</v>
      </c>
      <c r="I12" s="86"/>
      <c r="J12" s="86"/>
      <c r="L12" s="100"/>
      <c r="M12" s="47" t="s">
        <v>77</v>
      </c>
      <c r="N12" s="40"/>
    </row>
    <row r="13" spans="1:14" ht="21.6" customHeight="1" x14ac:dyDescent="0.15">
      <c r="A13" s="86"/>
      <c r="B13" s="22" t="s">
        <v>64</v>
      </c>
      <c r="C13" s="23" t="s">
        <v>54</v>
      </c>
      <c r="D13" s="86"/>
      <c r="E13" s="89"/>
      <c r="F13" s="86"/>
      <c r="G13" s="86"/>
      <c r="H13" s="5" t="s">
        <v>4</v>
      </c>
      <c r="I13" s="5" t="s">
        <v>5</v>
      </c>
      <c r="J13" s="5" t="s">
        <v>6</v>
      </c>
      <c r="L13" s="100"/>
      <c r="M13" s="47" t="s">
        <v>78</v>
      </c>
      <c r="N13" s="48"/>
    </row>
    <row r="14" spans="1:14" ht="22.5" customHeight="1" x14ac:dyDescent="0.15">
      <c r="A14" s="5">
        <v>1</v>
      </c>
      <c r="B14" s="54" t="s">
        <v>144</v>
      </c>
      <c r="C14" s="54" t="s">
        <v>145</v>
      </c>
      <c r="D14" s="49" t="s">
        <v>11</v>
      </c>
      <c r="E14" s="51" t="s">
        <v>51</v>
      </c>
      <c r="F14" s="49" t="s">
        <v>123</v>
      </c>
      <c r="G14" s="63" t="s">
        <v>14</v>
      </c>
      <c r="H14" s="34"/>
      <c r="I14" s="31"/>
      <c r="J14" s="31"/>
      <c r="L14" s="100"/>
      <c r="M14" s="37" t="s">
        <v>74</v>
      </c>
      <c r="N14" s="38"/>
    </row>
    <row r="15" spans="1:14" ht="22.5" customHeight="1" x14ac:dyDescent="0.15">
      <c r="A15" s="5">
        <v>2</v>
      </c>
      <c r="B15" s="9"/>
      <c r="C15" s="9"/>
      <c r="D15" s="9"/>
      <c r="E15" s="31"/>
      <c r="F15" s="9"/>
      <c r="G15" s="60"/>
      <c r="H15" s="34"/>
      <c r="I15" s="31"/>
      <c r="J15" s="31"/>
      <c r="L15" s="101"/>
      <c r="M15" s="41" t="s">
        <v>74</v>
      </c>
      <c r="N15" s="48"/>
    </row>
    <row r="16" spans="1:14" ht="22.5" customHeight="1" x14ac:dyDescent="0.15">
      <c r="A16" s="5">
        <v>3</v>
      </c>
      <c r="B16" s="9"/>
      <c r="C16" s="9"/>
      <c r="D16" s="9"/>
      <c r="E16" s="31"/>
      <c r="F16" s="9"/>
      <c r="G16" s="60"/>
      <c r="H16" s="34"/>
      <c r="I16" s="31"/>
      <c r="J16" s="31"/>
    </row>
    <row r="17" spans="1:14" ht="22.5" customHeight="1" x14ac:dyDescent="0.15">
      <c r="A17" s="5">
        <v>4</v>
      </c>
      <c r="B17" s="9"/>
      <c r="C17" s="9"/>
      <c r="D17" s="9"/>
      <c r="E17" s="31"/>
      <c r="F17" s="9"/>
      <c r="G17" s="60"/>
      <c r="H17" s="34"/>
      <c r="I17" s="31"/>
      <c r="J17" s="31"/>
      <c r="L17" s="36" t="s">
        <v>9</v>
      </c>
      <c r="M17" s="36" t="s">
        <v>66</v>
      </c>
      <c r="N17" s="36" t="s">
        <v>67</v>
      </c>
    </row>
    <row r="18" spans="1:14" ht="21.6" customHeight="1" x14ac:dyDescent="0.15">
      <c r="L18" s="90" t="s">
        <v>68</v>
      </c>
      <c r="M18" s="37" t="s">
        <v>69</v>
      </c>
      <c r="N18" s="38"/>
    </row>
    <row r="19" spans="1:14" ht="21.6" customHeight="1" x14ac:dyDescent="0.15">
      <c r="L19" s="90"/>
      <c r="M19" s="39" t="s">
        <v>70</v>
      </c>
      <c r="N19" s="40"/>
    </row>
    <row r="20" spans="1:14" ht="21.6" customHeight="1" x14ac:dyDescent="0.15">
      <c r="B20" s="8" t="s">
        <v>88</v>
      </c>
      <c r="C20" s="5" t="s">
        <v>62</v>
      </c>
      <c r="D20" s="102"/>
      <c r="E20" s="103"/>
      <c r="L20" s="90"/>
      <c r="M20" s="39" t="s">
        <v>71</v>
      </c>
      <c r="N20" s="40"/>
    </row>
    <row r="21" spans="1:14" ht="21.6" customHeight="1" x14ac:dyDescent="0.15">
      <c r="B21" s="10">
        <v>0</v>
      </c>
      <c r="C21" s="11">
        <f>(B21*500)</f>
        <v>0</v>
      </c>
      <c r="D21" s="102" t="s">
        <v>114</v>
      </c>
      <c r="E21" s="103"/>
      <c r="L21" s="90"/>
      <c r="M21" s="41" t="s">
        <v>72</v>
      </c>
      <c r="N21" s="42"/>
    </row>
    <row r="22" spans="1:14" ht="21.6" customHeight="1" x14ac:dyDescent="0.15">
      <c r="L22" s="90"/>
      <c r="M22" s="37" t="s">
        <v>74</v>
      </c>
      <c r="N22" s="38"/>
    </row>
    <row r="23" spans="1:14" ht="21.6" customHeight="1" thickBot="1" x14ac:dyDescent="0.2">
      <c r="C23" s="98" t="s">
        <v>100</v>
      </c>
      <c r="D23" s="98"/>
      <c r="E23" s="98"/>
      <c r="F23" s="98"/>
      <c r="G23" s="98" t="s">
        <v>101</v>
      </c>
      <c r="H23" s="98"/>
      <c r="I23" s="98"/>
      <c r="L23" s="91"/>
      <c r="M23" s="43" t="s">
        <v>74</v>
      </c>
      <c r="N23" s="44"/>
    </row>
    <row r="24" spans="1:14" ht="21.6" customHeight="1" thickTop="1" x14ac:dyDescent="0.15">
      <c r="C24" s="10" t="s">
        <v>97</v>
      </c>
      <c r="D24" s="98" t="s">
        <v>98</v>
      </c>
      <c r="E24" s="98"/>
      <c r="F24" s="10" t="s">
        <v>99</v>
      </c>
      <c r="G24" s="98"/>
      <c r="H24" s="98"/>
      <c r="I24" s="98"/>
      <c r="L24" s="99" t="s">
        <v>73</v>
      </c>
      <c r="M24" s="45" t="s">
        <v>75</v>
      </c>
      <c r="N24" s="46"/>
    </row>
    <row r="25" spans="1:14" ht="21.6" customHeight="1" x14ac:dyDescent="0.15">
      <c r="C25" s="98"/>
      <c r="D25" s="98"/>
      <c r="E25" s="98"/>
      <c r="F25" s="98"/>
      <c r="G25" s="98"/>
      <c r="H25" s="98"/>
      <c r="I25" s="98"/>
      <c r="L25" s="100"/>
      <c r="M25" s="47" t="s">
        <v>76</v>
      </c>
      <c r="N25" s="40"/>
    </row>
    <row r="26" spans="1:14" ht="21.6" customHeight="1" x14ac:dyDescent="0.15">
      <c r="C26" s="98"/>
      <c r="D26" s="98"/>
      <c r="E26" s="98"/>
      <c r="F26" s="98"/>
      <c r="G26" s="98"/>
      <c r="H26" s="98"/>
      <c r="I26" s="98"/>
      <c r="L26" s="100"/>
      <c r="M26" s="47" t="s">
        <v>77</v>
      </c>
      <c r="N26" s="40"/>
    </row>
    <row r="27" spans="1:14" ht="21.6" customHeight="1" x14ac:dyDescent="0.15">
      <c r="C27" s="98"/>
      <c r="D27" s="98"/>
      <c r="E27" s="98"/>
      <c r="F27" s="98"/>
      <c r="G27" s="98"/>
      <c r="H27" s="98"/>
      <c r="I27" s="98"/>
      <c r="L27" s="100"/>
      <c r="M27" s="47" t="s">
        <v>78</v>
      </c>
      <c r="N27" s="48"/>
    </row>
    <row r="28" spans="1:14" ht="21.6" customHeight="1" x14ac:dyDescent="0.15">
      <c r="C28" s="98"/>
      <c r="D28" s="98"/>
      <c r="E28" s="98"/>
      <c r="F28" s="98"/>
      <c r="G28" s="98"/>
      <c r="H28" s="98"/>
      <c r="I28" s="98"/>
      <c r="L28" s="100"/>
      <c r="M28" s="37" t="s">
        <v>74</v>
      </c>
      <c r="N28" s="38"/>
    </row>
    <row r="29" spans="1:14" ht="21.6" customHeight="1" x14ac:dyDescent="0.15">
      <c r="L29" s="101"/>
      <c r="M29" s="41" t="s">
        <v>74</v>
      </c>
      <c r="N29" s="48"/>
    </row>
  </sheetData>
  <mergeCells count="24">
    <mergeCell ref="D20:E20"/>
    <mergeCell ref="D21:E21"/>
    <mergeCell ref="C23:F23"/>
    <mergeCell ref="D24:E24"/>
    <mergeCell ref="C25:C28"/>
    <mergeCell ref="D25:E28"/>
    <mergeCell ref="F25:F28"/>
    <mergeCell ref="G23:I23"/>
    <mergeCell ref="G24:I28"/>
    <mergeCell ref="L10:L15"/>
    <mergeCell ref="L18:L23"/>
    <mergeCell ref="L24:L29"/>
    <mergeCell ref="L4:L9"/>
    <mergeCell ref="A11:A13"/>
    <mergeCell ref="D11:D13"/>
    <mergeCell ref="F11:J11"/>
    <mergeCell ref="F12:F13"/>
    <mergeCell ref="G12:G13"/>
    <mergeCell ref="H12:J12"/>
    <mergeCell ref="E12:E13"/>
    <mergeCell ref="D4:E4"/>
    <mergeCell ref="D5:E5"/>
    <mergeCell ref="C6:F6"/>
    <mergeCell ref="C7:F7"/>
  </mergeCells>
  <phoneticPr fontId="1"/>
  <dataValidations count="1">
    <dataValidation allowBlank="1" showInputMessage="1" showErrorMessage="1" promptTitle="1/100" prompt="２桁" sqref="J14:J17" xr:uid="{00000000-0002-0000-0100-000000000000}"/>
  </dataValidations>
  <pageMargins left="0.39370078740157483" right="0.39370078740157483" top="0.19685039370078741" bottom="0.39370078740157483" header="0" footer="0.31496062992125984"/>
  <pageSetup paperSize="9" scale="96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100-000001000000}">
          <x14:formula1>
            <xm:f>ドロップダウンリスト!$D$2:$D$3</xm:f>
          </x14:formula1>
          <xm:sqref>F14:F17</xm:sqref>
        </x14:dataValidation>
        <x14:dataValidation type="list" allowBlank="1" showInputMessage="1" showErrorMessage="1" xr:uid="{00000000-0002-0000-0100-000002000000}">
          <x14:formula1>
            <xm:f>ドロップダウンリスト!$A$2:$A$3</xm:f>
          </x14:formula1>
          <xm:sqref>D14:D17</xm:sqref>
        </x14:dataValidation>
        <x14:dataValidation type="list" allowBlank="1" showInputMessage="1" showErrorMessage="1" xr:uid="{00000000-0002-0000-0100-000004000000}">
          <x14:formula1>
            <xm:f>ドロップダウンリスト!$C$4:$C$5</xm:f>
          </x14:formula1>
          <xm:sqref>G14:G17</xm:sqref>
        </x14:dataValidation>
        <x14:dataValidation type="list" allowBlank="1" showInputMessage="1" showErrorMessage="1" xr:uid="{3EBB94B6-A7CD-460E-82F1-47B2EAE465E9}">
          <x14:formula1>
            <xm:f>ドロップダウンリスト!$G$2:$G$6</xm:f>
          </x14:formula1>
          <xm:sqref>E14:E17 B5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7"/>
  <sheetViews>
    <sheetView workbookViewId="0">
      <selection activeCell="N7" sqref="N7"/>
    </sheetView>
  </sheetViews>
  <sheetFormatPr defaultRowHeight="13.5" x14ac:dyDescent="0.15"/>
  <cols>
    <col min="1" max="1" width="7" bestFit="1" customWidth="1"/>
    <col min="2" max="2" width="13.75" bestFit="1" customWidth="1"/>
    <col min="4" max="4" width="14.25" customWidth="1"/>
  </cols>
  <sheetData>
    <row r="1" spans="1:8" x14ac:dyDescent="0.15">
      <c r="A1" s="2" t="s">
        <v>20</v>
      </c>
      <c r="B1" s="2" t="s">
        <v>9</v>
      </c>
      <c r="C1" s="2" t="s">
        <v>21</v>
      </c>
      <c r="D1" s="2" t="s">
        <v>22</v>
      </c>
      <c r="E1" s="2" t="s">
        <v>42</v>
      </c>
      <c r="F1" s="2" t="s">
        <v>45</v>
      </c>
      <c r="G1" s="2" t="s">
        <v>50</v>
      </c>
      <c r="H1" s="2" t="s">
        <v>83</v>
      </c>
    </row>
    <row r="2" spans="1:8" x14ac:dyDescent="0.15">
      <c r="A2" s="1" t="s">
        <v>11</v>
      </c>
      <c r="B2" s="1" t="s">
        <v>16</v>
      </c>
      <c r="C2" s="1" t="s">
        <v>10</v>
      </c>
      <c r="D2" s="1" t="s">
        <v>24</v>
      </c>
      <c r="E2" s="1"/>
      <c r="F2" s="1" t="s">
        <v>46</v>
      </c>
      <c r="G2" s="1" t="s">
        <v>51</v>
      </c>
      <c r="H2" s="1" t="s">
        <v>84</v>
      </c>
    </row>
    <row r="3" spans="1:8" x14ac:dyDescent="0.15">
      <c r="A3" s="1" t="s">
        <v>12</v>
      </c>
      <c r="B3" s="1" t="s">
        <v>17</v>
      </c>
      <c r="C3" s="1" t="s">
        <v>13</v>
      </c>
      <c r="D3" s="1" t="s">
        <v>23</v>
      </c>
      <c r="E3" s="1" t="s">
        <v>43</v>
      </c>
      <c r="F3" s="1" t="s">
        <v>47</v>
      </c>
      <c r="G3" s="1" t="s">
        <v>52</v>
      </c>
      <c r="H3" s="1" t="s">
        <v>85</v>
      </c>
    </row>
    <row r="4" spans="1:8" x14ac:dyDescent="0.15">
      <c r="A4" s="1"/>
      <c r="B4" s="1" t="s">
        <v>18</v>
      </c>
      <c r="C4" s="1" t="s">
        <v>14</v>
      </c>
      <c r="D4" s="1"/>
      <c r="E4" s="1"/>
      <c r="F4" s="1" t="s">
        <v>48</v>
      </c>
      <c r="G4" s="1" t="s">
        <v>53</v>
      </c>
      <c r="H4" s="1"/>
    </row>
    <row r="5" spans="1:8" x14ac:dyDescent="0.15">
      <c r="A5" s="1"/>
      <c r="B5" s="1" t="s">
        <v>19</v>
      </c>
      <c r="C5" s="1" t="s">
        <v>15</v>
      </c>
      <c r="D5" s="1"/>
      <c r="E5" s="1"/>
      <c r="F5" s="1" t="s">
        <v>49</v>
      </c>
      <c r="G5" s="1" t="s">
        <v>49</v>
      </c>
      <c r="H5" s="1"/>
    </row>
    <row r="6" spans="1:8" x14ac:dyDescent="0.15">
      <c r="A6" s="1"/>
      <c r="B6" s="1" t="s">
        <v>41</v>
      </c>
      <c r="C6" s="1"/>
      <c r="D6" s="1"/>
      <c r="E6" s="1"/>
      <c r="F6" s="1"/>
      <c r="G6" s="1" t="s">
        <v>58</v>
      </c>
      <c r="H6" s="1"/>
    </row>
    <row r="7" spans="1:8" x14ac:dyDescent="0.15">
      <c r="A7" s="1"/>
      <c r="B7" s="1"/>
      <c r="C7" s="1"/>
      <c r="D7" s="1"/>
      <c r="E7" s="1"/>
      <c r="F7" s="1"/>
      <c r="G7" s="1"/>
      <c r="H7" s="1"/>
    </row>
  </sheetData>
  <phoneticPr fontId="1"/>
  <dataValidations count="1">
    <dataValidation type="list" allowBlank="1" showInputMessage="1" showErrorMessage="1" sqref="B2:B5" xr:uid="{00000000-0002-0000-0200-000000000000}">
      <formula1>$A$2:$A$6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42"/>
  <sheetViews>
    <sheetView view="pageBreakPreview" topLeftCell="A18" zoomScale="85" zoomScaleNormal="100" zoomScaleSheetLayoutView="85" workbookViewId="0">
      <selection activeCell="N7" sqref="N7"/>
    </sheetView>
  </sheetViews>
  <sheetFormatPr defaultColWidth="8.875" defaultRowHeight="13.5" x14ac:dyDescent="0.15"/>
  <cols>
    <col min="1" max="1" width="4.125" style="3" customWidth="1"/>
    <col min="2" max="2" width="15.375" style="3" customWidth="1"/>
    <col min="3" max="3" width="15.5" style="3" customWidth="1"/>
    <col min="4" max="5" width="9.75" style="3" customWidth="1"/>
    <col min="6" max="6" width="10.125" style="3" customWidth="1"/>
    <col min="7" max="7" width="10.625" style="3" customWidth="1"/>
    <col min="8" max="8" width="7" style="3" customWidth="1"/>
    <col min="9" max="9" width="7.75" style="3" hidden="1" customWidth="1"/>
    <col min="10" max="11" width="4.875" style="3" hidden="1" customWidth="1"/>
    <col min="12" max="12" width="7.5" style="3" customWidth="1"/>
    <col min="13" max="14" width="4.875" style="3" customWidth="1"/>
    <col min="15" max="15" width="13.875" style="3" customWidth="1"/>
    <col min="16" max="16" width="8.625" style="3" customWidth="1"/>
    <col min="17" max="19" width="6.625" style="3" customWidth="1"/>
    <col min="20" max="20" width="13.875" style="3" customWidth="1"/>
    <col min="21" max="21" width="9.625" style="3" customWidth="1"/>
    <col min="22" max="24" width="8.625" style="3" customWidth="1"/>
    <col min="25" max="16384" width="8.875" style="3"/>
  </cols>
  <sheetData>
    <row r="1" spans="1:25" ht="24.75" customHeight="1" x14ac:dyDescent="0.15">
      <c r="C1" s="108" t="s">
        <v>89</v>
      </c>
      <c r="D1" s="108"/>
      <c r="E1" s="108"/>
      <c r="F1" s="108"/>
      <c r="G1" s="108"/>
      <c r="H1" s="108"/>
      <c r="I1" s="108"/>
      <c r="J1" s="108"/>
      <c r="K1" s="108"/>
      <c r="L1" s="108"/>
      <c r="M1" s="108"/>
      <c r="N1" s="108"/>
      <c r="O1" s="108"/>
      <c r="P1" s="108"/>
      <c r="Q1" s="108"/>
      <c r="R1" s="108"/>
      <c r="S1" s="108"/>
      <c r="T1" s="108"/>
    </row>
    <row r="2" spans="1:25" ht="27" customHeight="1" x14ac:dyDescent="0.15">
      <c r="A2" s="4"/>
      <c r="B2" s="5" t="s">
        <v>82</v>
      </c>
      <c r="C2" s="7" t="s">
        <v>95</v>
      </c>
      <c r="D2" s="71" t="s">
        <v>87</v>
      </c>
      <c r="E2" s="72"/>
      <c r="F2" s="5" t="s">
        <v>59</v>
      </c>
      <c r="G2" s="71" t="s">
        <v>61</v>
      </c>
      <c r="H2" s="73"/>
      <c r="I2" s="73"/>
      <c r="J2" s="73"/>
      <c r="K2" s="73"/>
      <c r="L2" s="73"/>
      <c r="M2" s="73"/>
      <c r="N2" s="72"/>
      <c r="O2" s="5" t="s">
        <v>60</v>
      </c>
      <c r="P2" s="4"/>
      <c r="Q2" s="7" t="s">
        <v>79</v>
      </c>
      <c r="R2" s="7" t="s">
        <v>80</v>
      </c>
      <c r="S2" s="53" t="s">
        <v>107</v>
      </c>
      <c r="T2" s="5" t="s">
        <v>62</v>
      </c>
      <c r="U2" s="106" t="s">
        <v>114</v>
      </c>
      <c r="V2" s="107"/>
      <c r="W2" s="74" t="s">
        <v>86</v>
      </c>
      <c r="X2" s="72"/>
      <c r="Y2" s="4"/>
    </row>
    <row r="3" spans="1:25" ht="26.25" customHeight="1" x14ac:dyDescent="0.15">
      <c r="B3" s="49" t="s">
        <v>51</v>
      </c>
      <c r="C3" s="49" t="s">
        <v>102</v>
      </c>
      <c r="D3" s="75" t="s">
        <v>103</v>
      </c>
      <c r="E3" s="76"/>
      <c r="F3" s="67" t="s">
        <v>104</v>
      </c>
      <c r="G3" s="104" t="s">
        <v>105</v>
      </c>
      <c r="H3" s="105"/>
      <c r="I3" s="105"/>
      <c r="J3" s="105"/>
      <c r="K3" s="105"/>
      <c r="L3" s="105"/>
      <c r="M3" s="105"/>
      <c r="N3" s="79"/>
      <c r="O3" s="52" t="s">
        <v>106</v>
      </c>
      <c r="Q3" s="10">
        <v>9</v>
      </c>
      <c r="R3" s="10">
        <v>2</v>
      </c>
      <c r="S3" s="10">
        <v>2</v>
      </c>
      <c r="T3" s="11">
        <f>(Q3*200)+(R3*400)+(S3*600)</f>
        <v>3800</v>
      </c>
      <c r="U3" s="106"/>
      <c r="V3" s="107"/>
      <c r="W3" s="78"/>
      <c r="X3" s="79"/>
    </row>
    <row r="4" spans="1:25" ht="18" customHeight="1" x14ac:dyDescent="0.15">
      <c r="B4" s="12" t="s">
        <v>63</v>
      </c>
      <c r="F4" s="12" t="s">
        <v>81</v>
      </c>
      <c r="G4" s="12"/>
      <c r="I4" s="13"/>
    </row>
    <row r="5" spans="1:25" ht="18" customHeight="1" x14ac:dyDescent="0.15">
      <c r="B5" s="12" t="s">
        <v>116</v>
      </c>
      <c r="F5" s="59" t="s">
        <v>115</v>
      </c>
      <c r="G5" s="59"/>
      <c r="H5" s="59"/>
      <c r="I5" s="12"/>
      <c r="J5" s="12"/>
      <c r="K5" s="12"/>
      <c r="L5" s="12"/>
      <c r="M5" s="12"/>
      <c r="N5" s="12"/>
      <c r="O5" s="12"/>
      <c r="P5" s="12" t="s">
        <v>117</v>
      </c>
      <c r="Q5" s="12"/>
      <c r="R5" s="14"/>
      <c r="S5" s="4"/>
    </row>
    <row r="6" spans="1:25" ht="21.75" customHeight="1" x14ac:dyDescent="0.15">
      <c r="A6" s="80" t="s">
        <v>8</v>
      </c>
      <c r="B6" s="15"/>
      <c r="C6" s="16"/>
      <c r="D6" s="83" t="s">
        <v>29</v>
      </c>
      <c r="E6" s="17"/>
      <c r="F6" s="17"/>
      <c r="G6" s="17"/>
      <c r="H6" s="86" t="s">
        <v>0</v>
      </c>
      <c r="I6" s="86" t="s">
        <v>33</v>
      </c>
      <c r="J6" s="86"/>
      <c r="K6" s="86"/>
      <c r="L6" s="18"/>
      <c r="M6" s="87" t="s">
        <v>40</v>
      </c>
      <c r="N6" s="18"/>
      <c r="O6" s="73" t="s">
        <v>26</v>
      </c>
      <c r="P6" s="73"/>
      <c r="Q6" s="73"/>
      <c r="R6" s="73"/>
      <c r="S6" s="73"/>
      <c r="T6" s="71" t="s">
        <v>27</v>
      </c>
      <c r="U6" s="73"/>
      <c r="V6" s="73"/>
      <c r="W6" s="73"/>
      <c r="X6" s="72"/>
    </row>
    <row r="7" spans="1:25" ht="21.75" customHeight="1" x14ac:dyDescent="0.15">
      <c r="A7" s="81"/>
      <c r="B7" s="19" t="s">
        <v>96</v>
      </c>
      <c r="C7" s="20" t="s">
        <v>55</v>
      </c>
      <c r="D7" s="84"/>
      <c r="E7" s="21" t="s">
        <v>30</v>
      </c>
      <c r="F7" s="21" t="s">
        <v>31</v>
      </c>
      <c r="G7" s="21" t="s">
        <v>32</v>
      </c>
      <c r="H7" s="86"/>
      <c r="I7" s="18" t="s">
        <v>34</v>
      </c>
      <c r="J7" s="18" t="s">
        <v>35</v>
      </c>
      <c r="K7" s="18" t="s">
        <v>36</v>
      </c>
      <c r="L7" s="20" t="s">
        <v>82</v>
      </c>
      <c r="M7" s="88"/>
      <c r="N7" s="21" t="s">
        <v>56</v>
      </c>
      <c r="O7" s="83" t="s">
        <v>1</v>
      </c>
      <c r="P7" s="87" t="s">
        <v>2</v>
      </c>
      <c r="Q7" s="71" t="s">
        <v>28</v>
      </c>
      <c r="R7" s="73"/>
      <c r="S7" s="72"/>
      <c r="T7" s="87" t="s">
        <v>1</v>
      </c>
      <c r="U7" s="87" t="s">
        <v>2</v>
      </c>
      <c r="V7" s="71" t="s">
        <v>28</v>
      </c>
      <c r="W7" s="73"/>
      <c r="X7" s="72"/>
    </row>
    <row r="8" spans="1:25" ht="21.75" customHeight="1" x14ac:dyDescent="0.15">
      <c r="A8" s="82"/>
      <c r="B8" s="22" t="s">
        <v>44</v>
      </c>
      <c r="C8" s="23" t="s">
        <v>54</v>
      </c>
      <c r="D8" s="85"/>
      <c r="E8" s="24"/>
      <c r="F8" s="25" t="s">
        <v>39</v>
      </c>
      <c r="G8" s="24"/>
      <c r="H8" s="86"/>
      <c r="I8" s="26" t="s">
        <v>37</v>
      </c>
      <c r="J8" s="26" t="s">
        <v>38</v>
      </c>
      <c r="K8" s="26" t="s">
        <v>38</v>
      </c>
      <c r="L8" s="26"/>
      <c r="M8" s="89"/>
      <c r="N8" s="24"/>
      <c r="O8" s="85"/>
      <c r="P8" s="89"/>
      <c r="Q8" s="5" t="s">
        <v>4</v>
      </c>
      <c r="R8" s="5" t="s">
        <v>5</v>
      </c>
      <c r="S8" s="5" t="s">
        <v>6</v>
      </c>
      <c r="T8" s="89"/>
      <c r="U8" s="89"/>
      <c r="V8" s="5" t="s">
        <v>4</v>
      </c>
      <c r="W8" s="5" t="s">
        <v>5</v>
      </c>
      <c r="X8" s="5" t="s">
        <v>6</v>
      </c>
    </row>
    <row r="9" spans="1:25" ht="21.75" customHeight="1" x14ac:dyDescent="0.15">
      <c r="A9" s="27">
        <v>1</v>
      </c>
      <c r="B9" s="9"/>
      <c r="C9" s="9"/>
      <c r="D9" s="28"/>
      <c r="E9" s="28"/>
      <c r="F9" s="29" t="str">
        <f t="shared" ref="F9:G12" si="0">PHONETIC(D9)</f>
        <v/>
      </c>
      <c r="G9" s="29" t="str">
        <f t="shared" si="0"/>
        <v/>
      </c>
      <c r="H9" s="49" t="s">
        <v>11</v>
      </c>
      <c r="I9" s="50"/>
      <c r="J9" s="51"/>
      <c r="K9" s="51"/>
      <c r="L9" s="51" t="s">
        <v>51</v>
      </c>
      <c r="M9" s="51">
        <v>3</v>
      </c>
      <c r="N9" s="51">
        <v>9</v>
      </c>
      <c r="O9" s="49" t="s">
        <v>16</v>
      </c>
      <c r="P9" s="63" t="s">
        <v>10</v>
      </c>
      <c r="Q9" s="57"/>
      <c r="R9" s="57">
        <v>30</v>
      </c>
      <c r="S9" s="58">
        <v>0</v>
      </c>
      <c r="T9" s="9"/>
      <c r="U9" s="9"/>
      <c r="V9" s="32"/>
      <c r="W9" s="32"/>
      <c r="X9" s="33"/>
    </row>
    <row r="10" spans="1:25" ht="21.75" customHeight="1" x14ac:dyDescent="0.15">
      <c r="A10" s="27">
        <v>2</v>
      </c>
      <c r="B10" s="9"/>
      <c r="C10" s="9"/>
      <c r="D10" s="28"/>
      <c r="E10" s="28"/>
      <c r="F10" s="29" t="str">
        <f t="shared" si="0"/>
        <v/>
      </c>
      <c r="G10" s="29" t="str">
        <f t="shared" si="0"/>
        <v/>
      </c>
      <c r="H10" s="49" t="s">
        <v>11</v>
      </c>
      <c r="I10" s="50"/>
      <c r="J10" s="51"/>
      <c r="K10" s="51"/>
      <c r="L10" s="51" t="s">
        <v>51</v>
      </c>
      <c r="M10" s="51">
        <v>3</v>
      </c>
      <c r="N10" s="51">
        <v>9</v>
      </c>
      <c r="O10" s="49" t="s">
        <v>16</v>
      </c>
      <c r="P10" s="63" t="s">
        <v>10</v>
      </c>
      <c r="Q10" s="57"/>
      <c r="R10" s="57">
        <v>32</v>
      </c>
      <c r="S10" s="58">
        <v>0</v>
      </c>
      <c r="T10" s="9"/>
      <c r="U10" s="9"/>
      <c r="V10" s="32"/>
      <c r="W10" s="32"/>
      <c r="X10" s="33"/>
    </row>
    <row r="11" spans="1:25" ht="21.75" customHeight="1" x14ac:dyDescent="0.15">
      <c r="A11" s="27">
        <v>3</v>
      </c>
      <c r="B11" s="9"/>
      <c r="C11" s="9"/>
      <c r="D11" s="28"/>
      <c r="E11" s="28"/>
      <c r="F11" s="29" t="str">
        <f t="shared" si="0"/>
        <v/>
      </c>
      <c r="G11" s="29" t="str">
        <f t="shared" si="0"/>
        <v/>
      </c>
      <c r="H11" s="49" t="s">
        <v>11</v>
      </c>
      <c r="I11" s="50"/>
      <c r="J11" s="51"/>
      <c r="K11" s="51"/>
      <c r="L11" s="51" t="s">
        <v>51</v>
      </c>
      <c r="M11" s="51">
        <v>3</v>
      </c>
      <c r="N11" s="51">
        <v>9</v>
      </c>
      <c r="O11" s="49" t="s">
        <v>16</v>
      </c>
      <c r="P11" s="63" t="s">
        <v>13</v>
      </c>
      <c r="Q11" s="54">
        <v>1</v>
      </c>
      <c r="R11" s="58">
        <v>0</v>
      </c>
      <c r="S11" s="58">
        <v>0</v>
      </c>
      <c r="T11" s="9"/>
      <c r="U11" s="9"/>
      <c r="V11" s="32"/>
      <c r="W11" s="32"/>
      <c r="X11" s="33"/>
    </row>
    <row r="12" spans="1:25" ht="21.75" customHeight="1" x14ac:dyDescent="0.15">
      <c r="A12" s="27">
        <v>4</v>
      </c>
      <c r="B12" s="9"/>
      <c r="C12" s="9"/>
      <c r="D12" s="28"/>
      <c r="E12" s="28"/>
      <c r="F12" s="29" t="str">
        <f t="shared" si="0"/>
        <v/>
      </c>
      <c r="G12" s="29" t="str">
        <f t="shared" si="0"/>
        <v/>
      </c>
      <c r="H12" s="49" t="s">
        <v>11</v>
      </c>
      <c r="I12" s="50"/>
      <c r="J12" s="51"/>
      <c r="K12" s="51"/>
      <c r="L12" s="51" t="s">
        <v>51</v>
      </c>
      <c r="M12" s="51">
        <v>3</v>
      </c>
      <c r="N12" s="51">
        <v>9</v>
      </c>
      <c r="O12" s="49" t="s">
        <v>18</v>
      </c>
      <c r="P12" s="63" t="s">
        <v>10</v>
      </c>
      <c r="Q12" s="54"/>
      <c r="R12" s="58">
        <v>30</v>
      </c>
      <c r="S12" s="58">
        <v>0</v>
      </c>
      <c r="T12" s="9"/>
      <c r="U12" s="9"/>
      <c r="V12" s="32"/>
      <c r="W12" s="32"/>
      <c r="X12" s="33"/>
    </row>
    <row r="13" spans="1:25" ht="21.75" customHeight="1" x14ac:dyDescent="0.15">
      <c r="A13" s="27">
        <v>5</v>
      </c>
      <c r="B13" s="54" t="s">
        <v>111</v>
      </c>
      <c r="C13" s="54" t="s">
        <v>112</v>
      </c>
      <c r="D13" s="55" t="s">
        <v>118</v>
      </c>
      <c r="E13" s="55" t="s">
        <v>119</v>
      </c>
      <c r="F13" s="56" t="str">
        <f t="shared" ref="F13:G18" si="1">PHONETIC(D13)</f>
        <v>ﾌｶｷﾀ</v>
      </c>
      <c r="G13" s="56" t="str">
        <f t="shared" si="1"/>
        <v>ﾀﾛｳ</v>
      </c>
      <c r="H13" s="49" t="s">
        <v>11</v>
      </c>
      <c r="I13" s="50"/>
      <c r="J13" s="51"/>
      <c r="K13" s="51"/>
      <c r="L13" s="51" t="s">
        <v>51</v>
      </c>
      <c r="M13" s="51">
        <v>4</v>
      </c>
      <c r="N13" s="51">
        <v>10</v>
      </c>
      <c r="O13" s="49" t="s">
        <v>19</v>
      </c>
      <c r="P13" s="63" t="s">
        <v>10</v>
      </c>
      <c r="Q13" s="54"/>
      <c r="R13" s="58"/>
      <c r="S13" s="58"/>
      <c r="T13" s="9"/>
      <c r="U13" s="9"/>
      <c r="V13" s="32"/>
      <c r="W13" s="32"/>
      <c r="X13" s="33"/>
    </row>
    <row r="14" spans="1:25" ht="21.75" customHeight="1" x14ac:dyDescent="0.15">
      <c r="A14" s="27">
        <v>6</v>
      </c>
      <c r="B14" s="54" t="s">
        <v>111</v>
      </c>
      <c r="C14" s="54" t="s">
        <v>113</v>
      </c>
      <c r="D14" s="55" t="s">
        <v>120</v>
      </c>
      <c r="E14" s="55" t="s">
        <v>121</v>
      </c>
      <c r="F14" s="56" t="str">
        <f t="shared" si="1"/>
        <v>ﾌｶｶﾞﾜ</v>
      </c>
      <c r="G14" s="56" t="str">
        <f t="shared" si="1"/>
        <v>ｼﾞﾛｳ</v>
      </c>
      <c r="H14" s="49" t="s">
        <v>11</v>
      </c>
      <c r="I14" s="50"/>
      <c r="J14" s="51"/>
      <c r="K14" s="51"/>
      <c r="L14" s="51" t="s">
        <v>51</v>
      </c>
      <c r="M14" s="51">
        <v>5</v>
      </c>
      <c r="N14" s="51">
        <v>11</v>
      </c>
      <c r="O14" s="49" t="s">
        <v>16</v>
      </c>
      <c r="P14" s="63" t="s">
        <v>10</v>
      </c>
      <c r="Q14" s="54"/>
      <c r="R14" s="58"/>
      <c r="S14" s="58"/>
      <c r="T14" s="9"/>
      <c r="U14" s="9"/>
      <c r="V14" s="32"/>
      <c r="W14" s="32"/>
      <c r="X14" s="33"/>
    </row>
    <row r="15" spans="1:25" ht="21.75" customHeight="1" x14ac:dyDescent="0.15">
      <c r="A15" s="27">
        <v>7</v>
      </c>
      <c r="B15" s="54" t="s">
        <v>111</v>
      </c>
      <c r="C15" s="54" t="s">
        <v>113</v>
      </c>
      <c r="D15" s="55" t="s">
        <v>120</v>
      </c>
      <c r="E15" s="55" t="s">
        <v>109</v>
      </c>
      <c r="F15" s="56" t="str">
        <f t="shared" si="1"/>
        <v>ﾌｶｶﾞﾜ</v>
      </c>
      <c r="G15" s="56" t="str">
        <f t="shared" si="1"/>
        <v>ﾊﾅｺ</v>
      </c>
      <c r="H15" s="49" t="s">
        <v>12</v>
      </c>
      <c r="I15" s="50"/>
      <c r="J15" s="51"/>
      <c r="K15" s="51"/>
      <c r="L15" s="51" t="s">
        <v>51</v>
      </c>
      <c r="M15" s="51">
        <v>5</v>
      </c>
      <c r="N15" s="51">
        <v>11</v>
      </c>
      <c r="O15" s="49" t="s">
        <v>16</v>
      </c>
      <c r="P15" s="63" t="s">
        <v>13</v>
      </c>
      <c r="Q15" s="54"/>
      <c r="R15" s="58"/>
      <c r="S15" s="58"/>
      <c r="T15" s="9"/>
      <c r="U15" s="9"/>
      <c r="V15" s="32"/>
      <c r="W15" s="32"/>
      <c r="X15" s="33"/>
    </row>
    <row r="16" spans="1:25" ht="21.75" customHeight="1" x14ac:dyDescent="0.15">
      <c r="A16" s="27">
        <v>8</v>
      </c>
      <c r="B16" s="54" t="s">
        <v>111</v>
      </c>
      <c r="C16" s="54" t="s">
        <v>112</v>
      </c>
      <c r="D16" s="55" t="s">
        <v>108</v>
      </c>
      <c r="E16" s="55" t="s">
        <v>109</v>
      </c>
      <c r="F16" s="56" t="str">
        <f t="shared" si="1"/>
        <v>ｺｳﾄｳ</v>
      </c>
      <c r="G16" s="56" t="str">
        <f t="shared" si="1"/>
        <v>ﾊﾅｺ</v>
      </c>
      <c r="H16" s="49" t="s">
        <v>12</v>
      </c>
      <c r="I16" s="50"/>
      <c r="J16" s="51"/>
      <c r="K16" s="51"/>
      <c r="L16" s="51" t="s">
        <v>51</v>
      </c>
      <c r="M16" s="51">
        <v>6</v>
      </c>
      <c r="N16" s="51">
        <v>12</v>
      </c>
      <c r="O16" s="49" t="s">
        <v>18</v>
      </c>
      <c r="P16" s="63" t="s">
        <v>10</v>
      </c>
      <c r="Q16" s="54"/>
      <c r="R16" s="58"/>
      <c r="S16" s="58"/>
      <c r="T16" s="9"/>
      <c r="U16" s="9"/>
      <c r="V16" s="32"/>
      <c r="W16" s="32"/>
      <c r="X16" s="33"/>
    </row>
    <row r="17" spans="1:24" ht="21.75" customHeight="1" x14ac:dyDescent="0.15">
      <c r="A17" s="27">
        <v>9</v>
      </c>
      <c r="B17" s="54" t="s">
        <v>111</v>
      </c>
      <c r="C17" s="54" t="s">
        <v>113</v>
      </c>
      <c r="D17" s="55" t="s">
        <v>110</v>
      </c>
      <c r="E17" s="55" t="s">
        <v>109</v>
      </c>
      <c r="F17" s="56" t="str">
        <f t="shared" si="1"/>
        <v>ｼﾞｮｳﾄｳ</v>
      </c>
      <c r="G17" s="56" t="str">
        <f t="shared" si="1"/>
        <v>ﾊﾅｺ</v>
      </c>
      <c r="H17" s="49" t="s">
        <v>12</v>
      </c>
      <c r="I17" s="50"/>
      <c r="J17" s="51"/>
      <c r="K17" s="51"/>
      <c r="L17" s="51" t="s">
        <v>51</v>
      </c>
      <c r="M17" s="51">
        <v>6</v>
      </c>
      <c r="N17" s="51">
        <v>12</v>
      </c>
      <c r="O17" s="49" t="s">
        <v>19</v>
      </c>
      <c r="P17" s="63" t="s">
        <v>10</v>
      </c>
      <c r="Q17" s="54"/>
      <c r="R17" s="58"/>
      <c r="S17" s="58"/>
      <c r="T17" s="9"/>
      <c r="U17" s="9"/>
      <c r="V17" s="32"/>
      <c r="W17" s="32"/>
      <c r="X17" s="33"/>
    </row>
    <row r="18" spans="1:24" ht="21.75" customHeight="1" x14ac:dyDescent="0.15">
      <c r="A18" s="27">
        <v>10</v>
      </c>
      <c r="B18" s="9"/>
      <c r="C18" s="9"/>
      <c r="D18" s="28"/>
      <c r="E18" s="28"/>
      <c r="F18" s="29" t="str">
        <f t="shared" si="1"/>
        <v/>
      </c>
      <c r="G18" s="29" t="str">
        <f t="shared" si="1"/>
        <v/>
      </c>
      <c r="H18" s="49"/>
      <c r="I18" s="50"/>
      <c r="J18" s="51"/>
      <c r="K18" s="51"/>
      <c r="L18" s="51"/>
      <c r="M18" s="51"/>
      <c r="N18" s="51"/>
      <c r="O18" s="9"/>
      <c r="P18" s="60"/>
      <c r="Q18" s="34"/>
      <c r="R18" s="33"/>
      <c r="S18" s="33"/>
      <c r="T18" s="9"/>
      <c r="U18" s="9"/>
      <c r="V18" s="32"/>
      <c r="W18" s="32"/>
      <c r="X18" s="33"/>
    </row>
    <row r="19" spans="1:24" ht="21.75" customHeight="1" x14ac:dyDescent="0.15">
      <c r="A19" s="27">
        <v>11</v>
      </c>
      <c r="B19" s="9"/>
      <c r="C19" s="9"/>
      <c r="D19" s="28"/>
      <c r="E19" s="28"/>
      <c r="F19" s="29" t="str">
        <f t="shared" ref="F19:F33" si="2">PHONETIC(D19)</f>
        <v/>
      </c>
      <c r="G19" s="29" t="str">
        <f t="shared" ref="G19:G33" si="3">PHONETIC(E19)</f>
        <v/>
      </c>
      <c r="H19" s="49"/>
      <c r="I19" s="50"/>
      <c r="J19" s="51"/>
      <c r="K19" s="51"/>
      <c r="L19" s="51"/>
      <c r="M19" s="51"/>
      <c r="N19" s="51"/>
      <c r="O19" s="9"/>
      <c r="P19" s="60"/>
      <c r="Q19" s="34"/>
      <c r="R19" s="33"/>
      <c r="S19" s="33"/>
      <c r="T19" s="9"/>
      <c r="U19" s="9"/>
      <c r="V19" s="32"/>
      <c r="W19" s="32"/>
      <c r="X19" s="33"/>
    </row>
    <row r="20" spans="1:24" ht="21.75" customHeight="1" x14ac:dyDescent="0.15">
      <c r="A20" s="27">
        <v>12</v>
      </c>
      <c r="B20" s="9"/>
      <c r="C20" s="9"/>
      <c r="D20" s="28"/>
      <c r="E20" s="28"/>
      <c r="F20" s="29" t="str">
        <f t="shared" si="2"/>
        <v/>
      </c>
      <c r="G20" s="29" t="str">
        <f t="shared" si="3"/>
        <v/>
      </c>
      <c r="H20" s="49"/>
      <c r="I20" s="50"/>
      <c r="J20" s="51"/>
      <c r="K20" s="51"/>
      <c r="L20" s="51"/>
      <c r="M20" s="51"/>
      <c r="N20" s="51"/>
      <c r="O20" s="9"/>
      <c r="P20" s="60"/>
      <c r="Q20" s="34"/>
      <c r="R20" s="33"/>
      <c r="S20" s="33"/>
      <c r="T20" s="9"/>
      <c r="U20" s="9"/>
      <c r="V20" s="32"/>
      <c r="W20" s="32"/>
      <c r="X20" s="33"/>
    </row>
    <row r="21" spans="1:24" ht="21.75" customHeight="1" x14ac:dyDescent="0.15">
      <c r="A21" s="27">
        <v>13</v>
      </c>
      <c r="B21" s="9"/>
      <c r="C21" s="9"/>
      <c r="D21" s="28"/>
      <c r="E21" s="28"/>
      <c r="F21" s="29" t="str">
        <f t="shared" si="2"/>
        <v/>
      </c>
      <c r="G21" s="29" t="str">
        <f t="shared" si="3"/>
        <v/>
      </c>
      <c r="H21" s="49"/>
      <c r="I21" s="50"/>
      <c r="J21" s="51"/>
      <c r="K21" s="51"/>
      <c r="L21" s="51"/>
      <c r="M21" s="51"/>
      <c r="N21" s="51"/>
      <c r="O21" s="9"/>
      <c r="P21" s="9"/>
      <c r="Q21" s="32"/>
      <c r="R21" s="33"/>
      <c r="S21" s="33"/>
      <c r="T21" s="9"/>
      <c r="U21" s="9"/>
      <c r="V21" s="32"/>
      <c r="W21" s="32"/>
      <c r="X21" s="33"/>
    </row>
    <row r="22" spans="1:24" ht="21.75" customHeight="1" x14ac:dyDescent="0.15">
      <c r="A22" s="27">
        <v>14</v>
      </c>
      <c r="B22" s="9"/>
      <c r="C22" s="9"/>
      <c r="D22" s="28"/>
      <c r="E22" s="28"/>
      <c r="F22" s="29" t="str">
        <f t="shared" si="2"/>
        <v/>
      </c>
      <c r="G22" s="29" t="str">
        <f t="shared" si="3"/>
        <v/>
      </c>
      <c r="H22" s="9"/>
      <c r="I22" s="30"/>
      <c r="J22" s="31"/>
      <c r="K22" s="31"/>
      <c r="L22" s="31"/>
      <c r="M22" s="31"/>
      <c r="N22" s="31"/>
      <c r="O22" s="9"/>
      <c r="P22" s="9"/>
      <c r="Q22" s="32"/>
      <c r="R22" s="32"/>
      <c r="S22" s="33"/>
      <c r="T22" s="9"/>
      <c r="U22" s="9"/>
      <c r="V22" s="32"/>
      <c r="W22" s="32"/>
      <c r="X22" s="33"/>
    </row>
    <row r="23" spans="1:24" ht="21.75" customHeight="1" x14ac:dyDescent="0.15">
      <c r="A23" s="27">
        <v>15</v>
      </c>
      <c r="B23" s="9"/>
      <c r="C23" s="9"/>
      <c r="D23" s="28"/>
      <c r="E23" s="28"/>
      <c r="F23" s="29" t="str">
        <f t="shared" si="2"/>
        <v/>
      </c>
      <c r="G23" s="29" t="str">
        <f t="shared" si="3"/>
        <v/>
      </c>
      <c r="H23" s="9"/>
      <c r="I23" s="30"/>
      <c r="J23" s="31"/>
      <c r="K23" s="31"/>
      <c r="L23" s="31"/>
      <c r="M23" s="31"/>
      <c r="N23" s="31"/>
      <c r="O23" s="9"/>
      <c r="P23" s="9"/>
      <c r="Q23" s="32"/>
      <c r="R23" s="32"/>
      <c r="S23" s="33"/>
      <c r="T23" s="9"/>
      <c r="U23" s="9"/>
      <c r="V23" s="32"/>
      <c r="W23" s="32"/>
      <c r="X23" s="33"/>
    </row>
    <row r="24" spans="1:24" ht="21.75" customHeight="1" x14ac:dyDescent="0.15">
      <c r="A24" s="27">
        <v>16</v>
      </c>
      <c r="B24" s="9"/>
      <c r="C24" s="9"/>
      <c r="D24" s="28"/>
      <c r="E24" s="28"/>
      <c r="F24" s="29" t="str">
        <f t="shared" si="2"/>
        <v/>
      </c>
      <c r="G24" s="29" t="str">
        <f t="shared" si="3"/>
        <v/>
      </c>
      <c r="H24" s="9"/>
      <c r="I24" s="30"/>
      <c r="J24" s="31"/>
      <c r="K24" s="31"/>
      <c r="L24" s="31"/>
      <c r="M24" s="31"/>
      <c r="N24" s="31"/>
      <c r="O24" s="9"/>
      <c r="P24" s="9"/>
      <c r="Q24" s="32"/>
      <c r="R24" s="32"/>
      <c r="S24" s="33"/>
      <c r="T24" s="9"/>
      <c r="U24" s="9"/>
      <c r="V24" s="32"/>
      <c r="W24" s="32"/>
      <c r="X24" s="33"/>
    </row>
    <row r="25" spans="1:24" ht="21.75" customHeight="1" x14ac:dyDescent="0.15">
      <c r="A25" s="27">
        <v>17</v>
      </c>
      <c r="B25" s="9"/>
      <c r="C25" s="9"/>
      <c r="D25" s="28"/>
      <c r="E25" s="28"/>
      <c r="F25" s="29" t="str">
        <f t="shared" si="2"/>
        <v/>
      </c>
      <c r="G25" s="29" t="str">
        <f t="shared" si="3"/>
        <v/>
      </c>
      <c r="H25" s="9"/>
      <c r="I25" s="30"/>
      <c r="J25" s="31"/>
      <c r="K25" s="31"/>
      <c r="L25" s="31"/>
      <c r="M25" s="31"/>
      <c r="N25" s="31"/>
      <c r="O25" s="9"/>
      <c r="P25" s="9"/>
      <c r="Q25" s="32"/>
      <c r="R25" s="32"/>
      <c r="S25" s="33"/>
      <c r="T25" s="9"/>
      <c r="U25" s="9"/>
      <c r="V25" s="32"/>
      <c r="W25" s="32"/>
      <c r="X25" s="33"/>
    </row>
    <row r="26" spans="1:24" ht="21.75" customHeight="1" x14ac:dyDescent="0.15">
      <c r="A26" s="27">
        <v>18</v>
      </c>
      <c r="B26" s="9"/>
      <c r="C26" s="9"/>
      <c r="D26" s="28"/>
      <c r="E26" s="28"/>
      <c r="F26" s="29" t="str">
        <f t="shared" si="2"/>
        <v/>
      </c>
      <c r="G26" s="29" t="str">
        <f t="shared" si="3"/>
        <v/>
      </c>
      <c r="H26" s="9"/>
      <c r="I26" s="30"/>
      <c r="J26" s="31"/>
      <c r="K26" s="31"/>
      <c r="L26" s="31"/>
      <c r="M26" s="31"/>
      <c r="N26" s="31"/>
      <c r="O26" s="9"/>
      <c r="P26" s="9"/>
      <c r="Q26" s="32"/>
      <c r="R26" s="32"/>
      <c r="S26" s="33"/>
      <c r="T26" s="9"/>
      <c r="U26" s="9"/>
      <c r="V26" s="32"/>
      <c r="W26" s="32"/>
      <c r="X26" s="33"/>
    </row>
    <row r="27" spans="1:24" ht="21.75" customHeight="1" x14ac:dyDescent="0.15">
      <c r="A27" s="27">
        <v>19</v>
      </c>
      <c r="B27" s="9"/>
      <c r="C27" s="9"/>
      <c r="D27" s="28"/>
      <c r="E27" s="28"/>
      <c r="F27" s="29" t="str">
        <f t="shared" si="2"/>
        <v/>
      </c>
      <c r="G27" s="29" t="str">
        <f t="shared" si="3"/>
        <v/>
      </c>
      <c r="H27" s="9"/>
      <c r="I27" s="30"/>
      <c r="J27" s="31"/>
      <c r="K27" s="31"/>
      <c r="L27" s="31"/>
      <c r="M27" s="31"/>
      <c r="N27" s="31"/>
      <c r="O27" s="9"/>
      <c r="P27" s="9"/>
      <c r="Q27" s="32"/>
      <c r="R27" s="32"/>
      <c r="S27" s="33"/>
      <c r="T27" s="9"/>
      <c r="U27" s="9"/>
      <c r="V27" s="32"/>
      <c r="W27" s="32"/>
      <c r="X27" s="33"/>
    </row>
    <row r="28" spans="1:24" ht="21.75" customHeight="1" x14ac:dyDescent="0.15">
      <c r="A28" s="27">
        <v>20</v>
      </c>
      <c r="B28" s="9"/>
      <c r="C28" s="9"/>
      <c r="D28" s="28"/>
      <c r="E28" s="28"/>
      <c r="F28" s="29" t="str">
        <f t="shared" si="2"/>
        <v/>
      </c>
      <c r="G28" s="29" t="str">
        <f t="shared" si="3"/>
        <v/>
      </c>
      <c r="H28" s="9"/>
      <c r="I28" s="30"/>
      <c r="J28" s="31"/>
      <c r="K28" s="31"/>
      <c r="L28" s="31"/>
      <c r="M28" s="31"/>
      <c r="N28" s="31"/>
      <c r="O28" s="9"/>
      <c r="P28" s="9"/>
      <c r="Q28" s="32"/>
      <c r="R28" s="32"/>
      <c r="S28" s="33"/>
      <c r="T28" s="9"/>
      <c r="U28" s="9"/>
      <c r="V28" s="32"/>
      <c r="W28" s="32"/>
      <c r="X28" s="33"/>
    </row>
    <row r="29" spans="1:24" ht="21.75" customHeight="1" x14ac:dyDescent="0.15">
      <c r="A29" s="27">
        <v>21</v>
      </c>
      <c r="B29" s="9"/>
      <c r="C29" s="9"/>
      <c r="D29" s="28"/>
      <c r="E29" s="28"/>
      <c r="F29" s="29" t="str">
        <f t="shared" si="2"/>
        <v/>
      </c>
      <c r="G29" s="29" t="str">
        <f t="shared" si="3"/>
        <v/>
      </c>
      <c r="H29" s="9"/>
      <c r="I29" s="30"/>
      <c r="J29" s="31"/>
      <c r="K29" s="31"/>
      <c r="L29" s="31"/>
      <c r="M29" s="31"/>
      <c r="N29" s="31"/>
      <c r="O29" s="9"/>
      <c r="P29" s="9"/>
      <c r="Q29" s="32"/>
      <c r="R29" s="32"/>
      <c r="S29" s="33"/>
      <c r="T29" s="9"/>
      <c r="U29" s="9"/>
      <c r="V29" s="32"/>
      <c r="W29" s="32"/>
      <c r="X29" s="33"/>
    </row>
    <row r="30" spans="1:24" ht="21.75" customHeight="1" x14ac:dyDescent="0.15">
      <c r="A30" s="27">
        <v>22</v>
      </c>
      <c r="B30" s="9"/>
      <c r="C30" s="9"/>
      <c r="D30" s="28"/>
      <c r="E30" s="28"/>
      <c r="F30" s="29" t="str">
        <f t="shared" si="2"/>
        <v/>
      </c>
      <c r="G30" s="29" t="str">
        <f t="shared" si="3"/>
        <v/>
      </c>
      <c r="H30" s="9"/>
      <c r="I30" s="30"/>
      <c r="J30" s="31"/>
      <c r="K30" s="31"/>
      <c r="L30" s="31"/>
      <c r="M30" s="31"/>
      <c r="N30" s="31"/>
      <c r="O30" s="9"/>
      <c r="P30" s="9"/>
      <c r="Q30" s="32"/>
      <c r="R30" s="32"/>
      <c r="S30" s="33"/>
      <c r="T30" s="9"/>
      <c r="U30" s="9"/>
      <c r="V30" s="32"/>
      <c r="W30" s="32"/>
      <c r="X30" s="33"/>
    </row>
    <row r="31" spans="1:24" ht="21.75" customHeight="1" x14ac:dyDescent="0.15">
      <c r="A31" s="27">
        <v>23</v>
      </c>
      <c r="B31" s="9"/>
      <c r="C31" s="9"/>
      <c r="D31" s="28"/>
      <c r="E31" s="28"/>
      <c r="F31" s="29" t="str">
        <f t="shared" si="2"/>
        <v/>
      </c>
      <c r="G31" s="29" t="str">
        <f t="shared" si="3"/>
        <v/>
      </c>
      <c r="H31" s="9"/>
      <c r="I31" s="30"/>
      <c r="J31" s="31"/>
      <c r="K31" s="31"/>
      <c r="L31" s="31"/>
      <c r="M31" s="31"/>
      <c r="N31" s="31"/>
      <c r="O31" s="9"/>
      <c r="P31" s="9"/>
      <c r="Q31" s="32"/>
      <c r="R31" s="32"/>
      <c r="S31" s="33"/>
      <c r="T31" s="9"/>
      <c r="U31" s="9"/>
      <c r="V31" s="32"/>
      <c r="W31" s="32"/>
      <c r="X31" s="33"/>
    </row>
    <row r="32" spans="1:24" ht="21.75" customHeight="1" x14ac:dyDescent="0.15">
      <c r="A32" s="27">
        <v>24</v>
      </c>
      <c r="B32" s="9"/>
      <c r="C32" s="9"/>
      <c r="D32" s="28"/>
      <c r="E32" s="28"/>
      <c r="F32" s="29" t="str">
        <f t="shared" si="2"/>
        <v/>
      </c>
      <c r="G32" s="29" t="str">
        <f t="shared" si="3"/>
        <v/>
      </c>
      <c r="H32" s="9"/>
      <c r="I32" s="30"/>
      <c r="J32" s="31"/>
      <c r="K32" s="31"/>
      <c r="L32" s="31"/>
      <c r="M32" s="31"/>
      <c r="N32" s="31"/>
      <c r="O32" s="9"/>
      <c r="P32" s="9"/>
      <c r="Q32" s="32"/>
      <c r="R32" s="32"/>
      <c r="S32" s="33"/>
      <c r="T32" s="9"/>
      <c r="U32" s="9"/>
      <c r="V32" s="32"/>
      <c r="W32" s="32"/>
      <c r="X32" s="33"/>
    </row>
    <row r="33" spans="1:24" ht="21.75" customHeight="1" x14ac:dyDescent="0.15">
      <c r="A33" s="27">
        <v>25</v>
      </c>
      <c r="B33" s="9"/>
      <c r="C33" s="9"/>
      <c r="D33" s="28"/>
      <c r="E33" s="28"/>
      <c r="F33" s="29" t="str">
        <f t="shared" si="2"/>
        <v/>
      </c>
      <c r="G33" s="29" t="str">
        <f t="shared" si="3"/>
        <v/>
      </c>
      <c r="H33" s="9"/>
      <c r="I33" s="30"/>
      <c r="J33" s="31"/>
      <c r="K33" s="31"/>
      <c r="L33" s="31"/>
      <c r="M33" s="31"/>
      <c r="N33" s="31"/>
      <c r="O33" s="9"/>
      <c r="P33" s="9"/>
      <c r="Q33" s="32"/>
      <c r="R33" s="32"/>
      <c r="S33" s="33"/>
      <c r="T33" s="9"/>
      <c r="U33" s="9"/>
      <c r="V33" s="32"/>
      <c r="W33" s="32"/>
      <c r="X33" s="33"/>
    </row>
    <row r="34" spans="1:24" ht="21.75" customHeight="1" x14ac:dyDescent="0.15"/>
    <row r="35" spans="1:24" ht="20.100000000000001" customHeight="1" x14ac:dyDescent="0.15">
      <c r="P35" s="121" t="s">
        <v>91</v>
      </c>
      <c r="Q35" s="121"/>
      <c r="R35" s="121"/>
      <c r="S35" s="121"/>
      <c r="T35" s="121"/>
      <c r="U35" s="109" t="s">
        <v>90</v>
      </c>
      <c r="V35" s="110"/>
      <c r="W35" s="110"/>
      <c r="X35" s="111"/>
    </row>
    <row r="36" spans="1:24" ht="20.100000000000001" customHeight="1" x14ac:dyDescent="0.15">
      <c r="P36" s="121" t="s">
        <v>92</v>
      </c>
      <c r="Q36" s="121"/>
      <c r="R36" s="121" t="s">
        <v>93</v>
      </c>
      <c r="S36" s="121"/>
      <c r="T36" s="35" t="s">
        <v>94</v>
      </c>
      <c r="U36" s="112"/>
      <c r="V36" s="113"/>
      <c r="W36" s="113"/>
      <c r="X36" s="114"/>
    </row>
    <row r="37" spans="1:24" x14ac:dyDescent="0.15">
      <c r="P37" s="98"/>
      <c r="Q37" s="98"/>
      <c r="R37" s="98"/>
      <c r="S37" s="98"/>
      <c r="T37" s="98"/>
      <c r="U37" s="115"/>
      <c r="V37" s="116"/>
      <c r="W37" s="116"/>
      <c r="X37" s="117"/>
    </row>
    <row r="38" spans="1:24" x14ac:dyDescent="0.15">
      <c r="P38" s="98"/>
      <c r="Q38" s="98"/>
      <c r="R38" s="98"/>
      <c r="S38" s="98"/>
      <c r="T38" s="98"/>
      <c r="U38" s="115"/>
      <c r="V38" s="116"/>
      <c r="W38" s="116"/>
      <c r="X38" s="117"/>
    </row>
    <row r="39" spans="1:24" x14ac:dyDescent="0.15">
      <c r="P39" s="98"/>
      <c r="Q39" s="98"/>
      <c r="R39" s="98"/>
      <c r="S39" s="98"/>
      <c r="T39" s="98"/>
      <c r="U39" s="115"/>
      <c r="V39" s="116"/>
      <c r="W39" s="116"/>
      <c r="X39" s="117"/>
    </row>
    <row r="40" spans="1:24" x14ac:dyDescent="0.15">
      <c r="P40" s="98"/>
      <c r="Q40" s="98"/>
      <c r="R40" s="98"/>
      <c r="S40" s="98"/>
      <c r="T40" s="98"/>
      <c r="U40" s="115"/>
      <c r="V40" s="116"/>
      <c r="W40" s="116"/>
      <c r="X40" s="117"/>
    </row>
    <row r="41" spans="1:24" x14ac:dyDescent="0.15">
      <c r="P41" s="98"/>
      <c r="Q41" s="98"/>
      <c r="R41" s="98"/>
      <c r="S41" s="98"/>
      <c r="T41" s="98"/>
      <c r="U41" s="115"/>
      <c r="V41" s="116"/>
      <c r="W41" s="116"/>
      <c r="X41" s="117"/>
    </row>
    <row r="42" spans="1:24" x14ac:dyDescent="0.15">
      <c r="P42" s="98"/>
      <c r="Q42" s="98"/>
      <c r="R42" s="98"/>
      <c r="S42" s="98"/>
      <c r="T42" s="98"/>
      <c r="U42" s="118"/>
      <c r="V42" s="119"/>
      <c r="W42" s="119"/>
      <c r="X42" s="120"/>
    </row>
  </sheetData>
  <mergeCells count="29">
    <mergeCell ref="C1:T1"/>
    <mergeCell ref="U35:X35"/>
    <mergeCell ref="U36:X42"/>
    <mergeCell ref="P36:Q36"/>
    <mergeCell ref="R36:S36"/>
    <mergeCell ref="P35:T35"/>
    <mergeCell ref="P37:Q42"/>
    <mergeCell ref="R37:S42"/>
    <mergeCell ref="T37:T42"/>
    <mergeCell ref="T6:X6"/>
    <mergeCell ref="T7:T8"/>
    <mergeCell ref="U7:U8"/>
    <mergeCell ref="V7:X7"/>
    <mergeCell ref="D2:E2"/>
    <mergeCell ref="G2:N2"/>
    <mergeCell ref="D3:E3"/>
    <mergeCell ref="G3:N3"/>
    <mergeCell ref="W3:X3"/>
    <mergeCell ref="W2:X2"/>
    <mergeCell ref="A6:A8"/>
    <mergeCell ref="D6:D8"/>
    <mergeCell ref="H6:H8"/>
    <mergeCell ref="O6:S6"/>
    <mergeCell ref="O7:O8"/>
    <mergeCell ref="P7:P8"/>
    <mergeCell ref="Q7:S7"/>
    <mergeCell ref="M6:M8"/>
    <mergeCell ref="I6:K6"/>
    <mergeCell ref="U2:V3"/>
  </mergeCells>
  <phoneticPr fontId="1" type="halfwidthKatakana"/>
  <dataValidations xWindow="295" yWindow="574" count="4">
    <dataValidation imeMode="on" allowBlank="1" showInputMessage="1" showErrorMessage="1" promptTitle="姓" prompt="選手の姓を入力して下さい。" sqref="D9:D33" xr:uid="{00000000-0002-0000-0000-000000000000}"/>
    <dataValidation imeMode="on" allowBlank="1" showInputMessage="1" showErrorMessage="1" promptTitle="名" prompt="選手の名を入力して下さい。" sqref="E9:E33" xr:uid="{00000000-0002-0000-0000-000001000000}"/>
    <dataValidation imeMode="halfKatakana" allowBlank="1" showInputMessage="1" showErrorMessage="1" promptTitle="選手姓カナ" prompt="変換が違う場合は直接入力して下さい_x000a_（半角カタカナ）" sqref="F9:G33" xr:uid="{00000000-0002-0000-0000-000002000000}"/>
    <dataValidation allowBlank="1" showInputMessage="1" showErrorMessage="1" promptTitle="1/100" prompt="２桁" sqref="S9:S33 X9:X33 R11:R21" xr:uid="{00000000-0002-0000-0000-000003000000}"/>
  </dataValidations>
  <pageMargins left="0.70866141732283472" right="0.70866141732283472" top="0.35433070866141736" bottom="0.23622047244094491" header="0" footer="0.15748031496062992"/>
  <pageSetup paperSize="9" scale="7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xWindow="295" yWindow="574" count="5">
        <x14:dataValidation type="list" allowBlank="1" showInputMessage="1" showErrorMessage="1" xr:uid="{00000000-0002-0000-0000-000004000000}">
          <x14:formula1>
            <xm:f>ドロップダウンリスト!$G$2:$G$6</xm:f>
          </x14:formula1>
          <xm:sqref>B3 L9:L33</xm:sqref>
        </x14:dataValidation>
        <x14:dataValidation type="list" allowBlank="1" showInputMessage="1" showErrorMessage="1" xr:uid="{00000000-0002-0000-0000-000005000000}">
          <x14:formula1>
            <xm:f>ドロップダウンリスト!$B$2:$B$6</xm:f>
          </x14:formula1>
          <xm:sqref>O9:O33 T9:T33</xm:sqref>
        </x14:dataValidation>
        <x14:dataValidation type="list" allowBlank="1" showInputMessage="1" showErrorMessage="1" xr:uid="{00000000-0002-0000-0000-000006000000}">
          <x14:formula1>
            <xm:f>ドロップダウンリスト!$A$2:$A$3</xm:f>
          </x14:formula1>
          <xm:sqref>H9:H33</xm:sqref>
        </x14:dataValidation>
        <x14:dataValidation type="list" allowBlank="1" showInputMessage="1" showErrorMessage="1" xr:uid="{00000000-0002-0000-0000-000007000000}">
          <x14:formula1>
            <xm:f>ドロップダウンリスト!$C$2:$C$5</xm:f>
          </x14:formula1>
          <xm:sqref>P9:P33 U9:U33</xm:sqref>
        </x14:dataValidation>
        <x14:dataValidation type="list" allowBlank="1" showInputMessage="1" showErrorMessage="1" xr:uid="{00000000-0002-0000-0000-000008000000}">
          <x14:formula1>
            <xm:f>ドロップダウンリスト!$H$2:$H$3</xm:f>
          </x14:formula1>
          <xm:sqref>W3:X3</xm:sqref>
        </x14:dataValidation>
      </x14:dataValidations>
    </ex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個人種目</vt:lpstr>
      <vt:lpstr>リレー種目</vt:lpstr>
      <vt:lpstr>ドロップダウンリスト</vt:lpstr>
      <vt:lpstr>個人種目×</vt:lpstr>
      <vt:lpstr>リレー種目!Print_Area</vt:lpstr>
      <vt:lpstr>個人種目!Print_Area</vt:lpstr>
      <vt:lpstr>個人種目×!Print_Area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higashisuna2-PC</cp:lastModifiedBy>
  <cp:lastPrinted>2026-05-20T04:56:04Z</cp:lastPrinted>
  <dcterms:created xsi:type="dcterms:W3CDTF">2013-04-26T07:03:32Z</dcterms:created>
  <dcterms:modified xsi:type="dcterms:W3CDTF">2026-05-20T04:57:53Z</dcterms:modified>
</cp:coreProperties>
</file>